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8_{5B795230-6EC4-4BA8-B705-F88A91D29B68}" xr6:coauthVersionLast="47" xr6:coauthVersionMax="47" xr10:uidLastSave="{00000000-0000-0000-0000-000000000000}"/>
  <bookViews>
    <workbookView xWindow="-108" yWindow="-108" windowWidth="23256" windowHeight="12720" xr2:uid="{00000000-000D-0000-FFFF-FFFF00000000}"/>
  </bookViews>
  <sheets>
    <sheet name="11509幼" sheetId="3" r:id="rId1"/>
  </sheets>
  <definedNames>
    <definedName name="_xlnm.Print_Area" localSheetId="0">'11509幼'!$A$1:$P$26</definedName>
  </definedNames>
  <calcPr calcId="191029"/>
  <fileRecoveryPr repairLoad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P6" i="3" l="1"/>
  <c r="P7" i="3"/>
  <c r="P25" i="3"/>
  <c r="P24" i="3"/>
  <c r="P23" i="3"/>
  <c r="P22" i="3"/>
  <c r="P21" i="3"/>
  <c r="P20" i="3"/>
  <c r="P19" i="3"/>
  <c r="P18" i="3"/>
  <c r="P17" i="3"/>
  <c r="P16" i="3"/>
  <c r="P15" i="3"/>
  <c r="P14" i="3"/>
  <c r="P13" i="3"/>
  <c r="P12" i="3"/>
  <c r="P11" i="3"/>
  <c r="P10" i="3"/>
  <c r="P9" i="3"/>
  <c r="P8" i="3"/>
  <c r="P5" i="3"/>
  <c r="P4" i="3"/>
  <c r="P3" i="3"/>
</calcChain>
</file>

<file path=xl/sharedStrings.xml><?xml version="1.0" encoding="utf-8"?>
<sst xmlns="http://schemas.openxmlformats.org/spreadsheetml/2006/main" count="207" uniqueCount="160">
  <si>
    <t>日期</t>
    <phoneticPr fontId="3" type="noConversion"/>
  </si>
  <si>
    <t>星期</t>
    <phoneticPr fontId="3" type="noConversion"/>
  </si>
  <si>
    <t>主食</t>
    <phoneticPr fontId="3" type="noConversion"/>
  </si>
  <si>
    <t>主菜一</t>
    <phoneticPr fontId="3" type="noConversion"/>
  </si>
  <si>
    <t>青菜</t>
  </si>
  <si>
    <t>湯品</t>
    <phoneticPr fontId="3" type="noConversion"/>
  </si>
  <si>
    <t>幼兒園午餐附餐</t>
    <phoneticPr fontId="3" type="noConversion"/>
  </si>
  <si>
    <t>幼早點心</t>
    <phoneticPr fontId="3" type="noConversion"/>
  </si>
  <si>
    <t>幼午點心</t>
    <phoneticPr fontId="3" type="noConversion"/>
  </si>
  <si>
    <t>全榖雜糧</t>
    <phoneticPr fontId="3" type="noConversion"/>
  </si>
  <si>
    <t>豆魚蛋肉</t>
    <phoneticPr fontId="3" type="noConversion"/>
  </si>
  <si>
    <t>油脂</t>
    <phoneticPr fontId="3" type="noConversion"/>
  </si>
  <si>
    <t>蔬菜</t>
    <phoneticPr fontId="3" type="noConversion"/>
  </si>
  <si>
    <t>水果</t>
    <phoneticPr fontId="3" type="noConversion"/>
  </si>
  <si>
    <t>熱量</t>
    <phoneticPr fontId="3" type="noConversion"/>
  </si>
  <si>
    <t>五</t>
    <phoneticPr fontId="3" type="noConversion"/>
  </si>
  <si>
    <t>白米飯</t>
    <phoneticPr fontId="3" type="noConversion"/>
  </si>
  <si>
    <t>三</t>
    <phoneticPr fontId="3" type="noConversion"/>
  </si>
  <si>
    <t>黃豆芽</t>
    <phoneticPr fontId="3" type="noConversion"/>
  </si>
  <si>
    <t>※本校豬肉食材來源地皆為臺灣
※本校未使用輻射污染食品
菜單開立原則
1.加工品出現頻率不超過1次/週。
2.炸物出現頻率不超過2次/月。
3.甜湯供應以全榖雜糧類為主。
4.部分食材中含有甲殼類、芒果、花、牛奶、蛋、堅果類、芝麻、含麩質之穀物、大豆、魚類，如對上述食材過敏者，應注意避免攝取。
5.豪華特餐2次/月。
6.排餐類一週一次
7.除蔬食日要搭配副主菜(含肉)、蔬食日需另外規劃附餐
8.使用中高單價蔬菜兩次(菜+湯)。
9.營養成份計算為平均值，熱量及營養素會隨攝取量多寡而有差異。
10.週一豬肉、週二雞肉、週三豬肉、週四特餐、週五魚
11.每日皆供應水果。
12.本月用餐天數22日。
13.★表炸物◎表調理主菜△表含有海鮮或堅果種子類</t>
    <phoneticPr fontId="3" type="noConversion"/>
  </si>
  <si>
    <t>玉米炒有機青菜</t>
    <phoneticPr fontId="2" type="noConversion"/>
  </si>
  <si>
    <t>毛豆炒有機青菜</t>
    <phoneticPr fontId="2" type="noConversion"/>
  </si>
  <si>
    <t>美白菇炒有機青菜</t>
    <phoneticPr fontId="2" type="noConversion"/>
  </si>
  <si>
    <r>
      <rPr>
        <sz val="18"/>
        <color theme="1"/>
        <rFont val="標楷體"/>
        <family val="4"/>
        <charset val="136"/>
      </rPr>
      <t>四</t>
    </r>
    <r>
      <rPr>
        <sz val="16"/>
        <color theme="1"/>
        <rFont val="標楷體"/>
        <family val="4"/>
        <charset val="136"/>
      </rPr>
      <t xml:space="preserve">
</t>
    </r>
    <r>
      <rPr>
        <sz val="12"/>
        <color theme="1"/>
        <rFont val="標楷體"/>
        <family val="4"/>
        <charset val="136"/>
      </rPr>
      <t>特餐</t>
    </r>
    <phoneticPr fontId="3" type="noConversion"/>
  </si>
  <si>
    <r>
      <rPr>
        <sz val="18"/>
        <color theme="1"/>
        <rFont val="標楷體"/>
        <family val="4"/>
        <charset val="136"/>
      </rPr>
      <t>五</t>
    </r>
    <r>
      <rPr>
        <sz val="16"/>
        <color theme="1"/>
        <rFont val="標楷體"/>
        <family val="4"/>
        <charset val="136"/>
      </rPr>
      <t xml:space="preserve">
</t>
    </r>
    <r>
      <rPr>
        <sz val="12"/>
        <color theme="1"/>
        <rFont val="標楷體"/>
        <family val="4"/>
        <charset val="136"/>
      </rPr>
      <t>海鮮日</t>
    </r>
    <phoneticPr fontId="3" type="noConversion"/>
  </si>
  <si>
    <t>一</t>
    <phoneticPr fontId="3" type="noConversion"/>
  </si>
  <si>
    <t>二</t>
    <phoneticPr fontId="3" type="noConversion"/>
  </si>
  <si>
    <t>紅蘿蔔片炒有機青菜</t>
    <phoneticPr fontId="2" type="noConversion"/>
  </si>
  <si>
    <t>紅蘿蔔炒有機青菜</t>
    <phoneticPr fontId="2" type="noConversion"/>
  </si>
  <si>
    <t>海帶絲炒有機青菜</t>
    <phoneticPr fontId="2" type="noConversion"/>
  </si>
  <si>
    <t>藜麥飯</t>
    <phoneticPr fontId="2" type="noConversion"/>
  </si>
  <si>
    <t>雞絲麵</t>
    <phoneticPr fontId="3" type="noConversion"/>
  </si>
  <si>
    <t>白米飯</t>
  </si>
  <si>
    <t>水果</t>
  </si>
  <si>
    <r>
      <t xml:space="preserve">洋芋咖哩豬
</t>
    </r>
    <r>
      <rPr>
        <sz val="12"/>
        <color theme="1"/>
        <rFont val="標楷體"/>
        <family val="4"/>
        <charset val="136"/>
      </rPr>
      <t>豬肉角+馬鈴薯+紅蘿蔔+洋蔥</t>
    </r>
    <phoneticPr fontId="2" type="noConversion"/>
  </si>
  <si>
    <r>
      <t xml:space="preserve">海芽蒸蛋
</t>
    </r>
    <r>
      <rPr>
        <sz val="12"/>
        <color theme="1"/>
        <rFont val="標楷體"/>
        <family val="4"/>
        <charset val="136"/>
      </rPr>
      <t>海芽+雞蛋</t>
    </r>
    <phoneticPr fontId="2" type="noConversion"/>
  </si>
  <si>
    <t>玉米小白菜</t>
    <phoneticPr fontId="2" type="noConversion"/>
  </si>
  <si>
    <t>地瓜飯</t>
  </si>
  <si>
    <t>木耳炒有機青菜</t>
    <phoneticPr fontId="2" type="noConversion"/>
  </si>
  <si>
    <r>
      <t xml:space="preserve">洋芋溫沙拉
</t>
    </r>
    <r>
      <rPr>
        <sz val="12"/>
        <color theme="1"/>
        <rFont val="標楷體"/>
        <family val="4"/>
        <charset val="136"/>
      </rPr>
      <t>火腿丁+洋芋+水煮蛋+玉米</t>
    </r>
    <phoneticPr fontId="2" type="noConversion"/>
  </si>
  <si>
    <t>五穀飯</t>
  </si>
  <si>
    <r>
      <t xml:space="preserve">蕃茄肉醬義大利麵
</t>
    </r>
    <r>
      <rPr>
        <sz val="12"/>
        <color theme="1"/>
        <rFont val="標楷體"/>
        <family val="4"/>
        <charset val="136"/>
      </rPr>
      <t>豬絞肉+牛番茄</t>
    </r>
    <phoneticPr fontId="2" type="noConversion"/>
  </si>
  <si>
    <t>小米飯</t>
    <phoneticPr fontId="2" type="noConversion"/>
  </si>
  <si>
    <t>薏仁飯</t>
    <phoneticPr fontId="2" type="noConversion"/>
  </si>
  <si>
    <t>白米飯</t>
    <phoneticPr fontId="2" type="noConversion"/>
  </si>
  <si>
    <r>
      <t xml:space="preserve">牧羊人派
</t>
    </r>
    <r>
      <rPr>
        <sz val="12"/>
        <color theme="1"/>
        <rFont val="標楷體"/>
        <family val="4"/>
        <charset val="136"/>
      </rPr>
      <t>豬絞肉+洋芋+雞蛋+起司</t>
    </r>
    <phoneticPr fontId="2" type="noConversion"/>
  </si>
  <si>
    <t>糙米飯</t>
  </si>
  <si>
    <r>
      <t xml:space="preserve">咖哩雞
</t>
    </r>
    <r>
      <rPr>
        <sz val="12"/>
        <color theme="1"/>
        <rFont val="標楷體"/>
        <family val="4"/>
        <charset val="136"/>
      </rPr>
      <t>去骨雞腿肉丁+紅蘿蔔</t>
    </r>
    <phoneticPr fontId="2" type="noConversion"/>
  </si>
  <si>
    <r>
      <t xml:space="preserve">塔香海茸
</t>
    </r>
    <r>
      <rPr>
        <sz val="12"/>
        <color theme="1"/>
        <rFont val="標楷體"/>
        <family val="4"/>
        <charset val="136"/>
      </rPr>
      <t>九層塔+海茸+豬絞肉</t>
    </r>
    <phoneticPr fontId="2" type="noConversion"/>
  </si>
  <si>
    <t>紫米飯</t>
    <phoneticPr fontId="2" type="noConversion"/>
  </si>
  <si>
    <r>
      <t xml:space="preserve">黃燜雞
</t>
    </r>
    <r>
      <rPr>
        <sz val="12"/>
        <color theme="1"/>
        <rFont val="標楷體"/>
        <family val="4"/>
        <charset val="136"/>
      </rPr>
      <t>去骨雞腿肉丁+杏鮑菇+小香菇+青椒</t>
    </r>
    <phoneticPr fontId="10" type="noConversion"/>
  </si>
  <si>
    <t>豆皮炒有機青菜</t>
    <phoneticPr fontId="2" type="noConversion"/>
  </si>
  <si>
    <t>香菇油菜</t>
    <phoneticPr fontId="2" type="noConversion"/>
  </si>
  <si>
    <t>金菇炒蚵白菜</t>
    <phoneticPr fontId="2" type="noConversion"/>
  </si>
  <si>
    <t>什錦炒有機青菜</t>
    <phoneticPr fontId="2" type="noConversion"/>
  </si>
  <si>
    <t>黑蠔菇小白菜</t>
    <phoneticPr fontId="2" type="noConversion"/>
  </si>
  <si>
    <t>毛豆青江菜</t>
    <phoneticPr fontId="2" type="noConversion"/>
  </si>
  <si>
    <t>腐皮蚵白菜</t>
    <phoneticPr fontId="2" type="noConversion"/>
  </si>
  <si>
    <t>~中秋節放假不供餐~</t>
    <phoneticPr fontId="2" type="noConversion"/>
  </si>
  <si>
    <r>
      <t xml:space="preserve">什錦蛋炒飯
</t>
    </r>
    <r>
      <rPr>
        <sz val="12"/>
        <color theme="1"/>
        <rFont val="標楷體"/>
        <family val="4"/>
        <charset val="136"/>
      </rPr>
      <t>玉米+毛豆+豬絞肉+紅蘿蔔+豆干丁+雞蛋</t>
    </r>
    <phoneticPr fontId="2" type="noConversion"/>
  </si>
  <si>
    <t>★◎△酥炸花枝丸*2</t>
    <phoneticPr fontId="2" type="noConversion"/>
  </si>
  <si>
    <r>
      <rPr>
        <sz val="18"/>
        <color theme="1"/>
        <rFont val="標楷體"/>
        <family val="4"/>
        <charset val="136"/>
      </rPr>
      <t>鮑菇花椰肉丁</t>
    </r>
    <r>
      <rPr>
        <sz val="12"/>
        <color theme="1"/>
        <rFont val="標楷體"/>
        <family val="4"/>
        <charset val="136"/>
      </rPr>
      <t xml:space="preserve">
杏鮑菇+花椰菜+去骨雞腿肉丁</t>
    </r>
    <phoneticPr fontId="2" type="noConversion"/>
  </si>
  <si>
    <t>~教師節放假不供餐~</t>
    <phoneticPr fontId="2" type="noConversion"/>
  </si>
  <si>
    <t>黃瓜排骨湯</t>
    <phoneticPr fontId="2" type="noConversion"/>
  </si>
  <si>
    <r>
      <t xml:space="preserve">絲瓜肉末冬粉
</t>
    </r>
    <r>
      <rPr>
        <sz val="12"/>
        <color theme="1"/>
        <rFont val="標楷體"/>
        <family val="4"/>
        <charset val="136"/>
      </rPr>
      <t>冬粉+絲瓜+豬絞肉</t>
    </r>
    <phoneticPr fontId="2" type="noConversion"/>
  </si>
  <si>
    <t>海芽蛋花湯</t>
    <phoneticPr fontId="2" type="noConversion"/>
  </si>
  <si>
    <t>榨菜肉絲湯</t>
    <phoneticPr fontId="2" type="noConversion"/>
  </si>
  <si>
    <t>玉米濃湯</t>
    <phoneticPr fontId="2" type="noConversion"/>
  </si>
  <si>
    <t>三絲湯</t>
    <phoneticPr fontId="2" type="noConversion"/>
  </si>
  <si>
    <t>肉骨茶湯</t>
    <phoneticPr fontId="2" type="noConversion"/>
  </si>
  <si>
    <t>鮮蔬排骨湯</t>
    <phoneticPr fontId="2" type="noConversion"/>
  </si>
  <si>
    <t>香菇雞湯</t>
    <phoneticPr fontId="2" type="noConversion"/>
  </si>
  <si>
    <t>日式味噌湯</t>
    <phoneticPr fontId="2" type="noConversion"/>
  </si>
  <si>
    <t>酸菜肉片湯</t>
    <phoneticPr fontId="2" type="noConversion"/>
  </si>
  <si>
    <t>雙蘿貢丸湯</t>
    <phoneticPr fontId="2" type="noConversion"/>
  </si>
  <si>
    <t>綠豆薏仁湯</t>
    <phoneticPr fontId="2" type="noConversion"/>
  </si>
  <si>
    <t>養生湯</t>
    <phoneticPr fontId="2" type="noConversion"/>
  </si>
  <si>
    <t>△芹香魚丸湯</t>
    <phoneticPr fontId="2" type="noConversion"/>
  </si>
  <si>
    <t>紅豆紫米粥</t>
  </si>
  <si>
    <t>肉羹麵線</t>
  </si>
  <si>
    <t>日式味噌湯麵</t>
  </si>
  <si>
    <t>巧達濃湯筆管麵</t>
  </si>
  <si>
    <t>芝麻飯</t>
    <phoneticPr fontId="2" type="noConversion"/>
  </si>
  <si>
    <t>通心麵玉米濃湯</t>
  </si>
  <si>
    <t>克林姆麵包+鮮奶</t>
  </si>
  <si>
    <t>玉兔包+豆漿</t>
  </si>
  <si>
    <t>蕃茄蛋花湯麵</t>
  </si>
  <si>
    <t>豬肉餡餅+豆漿</t>
  </si>
  <si>
    <t>奶皇包+米漿</t>
    <phoneticPr fontId="3" type="noConversion"/>
  </si>
  <si>
    <t>鍋貼*2+麥茶</t>
    <phoneticPr fontId="3" type="noConversion"/>
  </si>
  <si>
    <t>粿仔條湯</t>
    <phoneticPr fontId="3" type="noConversion"/>
  </si>
  <si>
    <t>皮蛋瘦肉粥</t>
    <phoneticPr fontId="3" type="noConversion"/>
  </si>
  <si>
    <t>燒賣*2+豆漿</t>
    <phoneticPr fontId="3" type="noConversion"/>
  </si>
  <si>
    <t>肉包+紅棗茶</t>
    <phoneticPr fontId="3" type="noConversion"/>
  </si>
  <si>
    <t>草莓三明治+鮮奶</t>
    <phoneticPr fontId="3" type="noConversion"/>
  </si>
  <si>
    <t>油豆腐細粉</t>
    <phoneticPr fontId="3" type="noConversion"/>
  </si>
  <si>
    <t>餛飩湯</t>
    <phoneticPr fontId="3" type="noConversion"/>
  </si>
  <si>
    <t>養生饅頭+豆漿</t>
    <phoneticPr fontId="3" type="noConversion"/>
  </si>
  <si>
    <t>鮮蔬麵線</t>
    <phoneticPr fontId="3" type="noConversion"/>
  </si>
  <si>
    <t>芋香鹹粥</t>
    <phoneticPr fontId="3" type="noConversion"/>
  </si>
  <si>
    <t>什錦炒麵</t>
    <phoneticPr fontId="3" type="noConversion"/>
  </si>
  <si>
    <t>起司小布力+鮮奶</t>
    <phoneticPr fontId="3" type="noConversion"/>
  </si>
  <si>
    <r>
      <t xml:space="preserve">五香干絲
</t>
    </r>
    <r>
      <rPr>
        <sz val="12"/>
        <color theme="1"/>
        <rFont val="標楷體"/>
        <family val="4"/>
        <charset val="136"/>
      </rPr>
      <t>豬肉絲+干絲</t>
    </r>
    <phoneticPr fontId="10" type="noConversion"/>
  </si>
  <si>
    <t>玉米肉絲湯</t>
    <phoneticPr fontId="2" type="noConversion"/>
  </si>
  <si>
    <t>冬瓜排骨湯</t>
    <phoneticPr fontId="2" type="noConversion"/>
  </si>
  <si>
    <t>金針菇炒青江白菜</t>
    <phoneticPr fontId="2" type="noConversion"/>
  </si>
  <si>
    <t>黑糖小饅頭+黑芝麻豆漿</t>
    <phoneticPr fontId="3" type="noConversion"/>
  </si>
  <si>
    <t>蔥花麵包+鮮奶</t>
    <phoneticPr fontId="3" type="noConversion"/>
  </si>
  <si>
    <t>全麥麵包+鮮奶</t>
    <phoneticPr fontId="3" type="noConversion"/>
  </si>
  <si>
    <t>小籠包+麥茶</t>
    <phoneticPr fontId="3" type="noConversion"/>
  </si>
  <si>
    <t>杯子蛋糕+鮮奶</t>
    <phoneticPr fontId="3" type="noConversion"/>
  </si>
  <si>
    <t>蔬菜蔥油麵</t>
    <phoneticPr fontId="3" type="noConversion"/>
  </si>
  <si>
    <t>什錦烏龍麵</t>
    <phoneticPr fontId="3" type="noConversion"/>
  </si>
  <si>
    <t>山藥菇菇湯</t>
    <phoneticPr fontId="2" type="noConversion"/>
  </si>
  <si>
    <r>
      <t xml:space="preserve">雙蘿燒雞
</t>
    </r>
    <r>
      <rPr>
        <sz val="12"/>
        <color theme="1"/>
        <rFont val="標楷體"/>
        <family val="4"/>
        <charset val="136"/>
      </rPr>
      <t>去骨雞腿肉丁+紅蘿蔔+白蘿蔔</t>
    </r>
    <phoneticPr fontId="2" type="noConversion"/>
  </si>
  <si>
    <r>
      <t xml:space="preserve">客家小炒
</t>
    </r>
    <r>
      <rPr>
        <sz val="12"/>
        <color theme="1"/>
        <rFont val="標楷體"/>
        <family val="4"/>
        <charset val="136"/>
      </rPr>
      <t>豆干+豬肉絲+芹菜</t>
    </r>
    <phoneticPr fontId="2" type="noConversion"/>
  </si>
  <si>
    <r>
      <t xml:space="preserve">梅汁排骨
</t>
    </r>
    <r>
      <rPr>
        <sz val="12"/>
        <color theme="1"/>
        <rFont val="標楷體"/>
        <family val="4"/>
        <charset val="136"/>
      </rPr>
      <t>豬小排</t>
    </r>
    <phoneticPr fontId="2" type="noConversion"/>
  </si>
  <si>
    <r>
      <t xml:space="preserve">日式壽喜燒雞排丼飯
</t>
    </r>
    <r>
      <rPr>
        <sz val="12"/>
        <color theme="1"/>
        <rFont val="標楷體"/>
        <family val="4"/>
        <charset val="136"/>
      </rPr>
      <t>TS5腿排+洋蔥</t>
    </r>
    <phoneticPr fontId="2" type="noConversion"/>
  </si>
  <si>
    <r>
      <t xml:space="preserve">紅燒肉
</t>
    </r>
    <r>
      <rPr>
        <sz val="12"/>
        <color theme="1"/>
        <rFont val="標楷體"/>
        <family val="4"/>
        <charset val="136"/>
      </rPr>
      <t>豬肉角+刈薯+白蘿蔔+紅蘿蔔</t>
    </r>
    <phoneticPr fontId="2" type="noConversion"/>
  </si>
  <si>
    <r>
      <t xml:space="preserve">干片時蔬炒雞柳
</t>
    </r>
    <r>
      <rPr>
        <sz val="12"/>
        <color theme="1"/>
        <rFont val="標楷體"/>
        <family val="4"/>
        <charset val="136"/>
      </rPr>
      <t>雞肉柳+豆干片+時蔬</t>
    </r>
    <phoneticPr fontId="2" type="noConversion"/>
  </si>
  <si>
    <r>
      <t xml:space="preserve">彩椒雞丁
</t>
    </r>
    <r>
      <rPr>
        <sz val="12"/>
        <color theme="1"/>
        <rFont val="標楷體"/>
        <family val="4"/>
        <charset val="136"/>
      </rPr>
      <t>去骨雞腿肉丁+彩椒</t>
    </r>
    <phoneticPr fontId="2" type="noConversion"/>
  </si>
  <si>
    <r>
      <t xml:space="preserve">紅蘿蔔炒蛋
</t>
    </r>
    <r>
      <rPr>
        <sz val="12"/>
        <color theme="1"/>
        <rFont val="標楷體"/>
        <family val="4"/>
        <charset val="136"/>
      </rPr>
      <t>紅蘿蔔+雞蛋</t>
    </r>
    <phoneticPr fontId="2" type="noConversion"/>
  </si>
  <si>
    <r>
      <t xml:space="preserve">△泰式鮮魚
</t>
    </r>
    <r>
      <rPr>
        <sz val="12"/>
        <color theme="1"/>
        <rFont val="標楷體"/>
        <family val="4"/>
        <charset val="136"/>
      </rPr>
      <t>比目魚</t>
    </r>
    <phoneticPr fontId="2" type="noConversion"/>
  </si>
  <si>
    <r>
      <t xml:space="preserve">滷味拼盤
</t>
    </r>
    <r>
      <rPr>
        <sz val="12"/>
        <color theme="1"/>
        <rFont val="標楷體"/>
        <family val="4"/>
        <charset val="136"/>
      </rPr>
      <t>小貢丸+海帶結+豆干丁</t>
    </r>
    <phoneticPr fontId="2" type="noConversion"/>
  </si>
  <si>
    <r>
      <t xml:space="preserve">香滷豬排
</t>
    </r>
    <r>
      <rPr>
        <sz val="12"/>
        <color theme="1"/>
        <rFont val="標楷體"/>
        <family val="4"/>
        <charset val="136"/>
      </rPr>
      <t>生鮮里肌肉排</t>
    </r>
    <phoneticPr fontId="2" type="noConversion"/>
  </si>
  <si>
    <r>
      <t xml:space="preserve">醬燒雞腿
</t>
    </r>
    <r>
      <rPr>
        <sz val="12"/>
        <color theme="1"/>
        <rFont val="標楷體"/>
        <family val="4"/>
        <charset val="136"/>
      </rPr>
      <t xml:space="preserve"> D5雞腿</t>
    </r>
    <phoneticPr fontId="2" type="noConversion"/>
  </si>
  <si>
    <r>
      <t xml:space="preserve">鮮蔬燴雞絲
</t>
    </r>
    <r>
      <rPr>
        <sz val="12"/>
        <color theme="1"/>
        <rFont val="標楷體"/>
        <family val="4"/>
        <charset val="136"/>
      </rPr>
      <t>小黃瓜+杏鮑菇+雞肉+甜椒+櫛瓜</t>
    </r>
    <phoneticPr fontId="2" type="noConversion"/>
  </si>
  <si>
    <r>
      <t xml:space="preserve">香橙慢烤豬棒腿香鬆飯
</t>
    </r>
    <r>
      <rPr>
        <sz val="12"/>
        <color theme="1"/>
        <rFont val="標楷體"/>
        <family val="4"/>
        <charset val="136"/>
      </rPr>
      <t>豬棒腿</t>
    </r>
    <phoneticPr fontId="2" type="noConversion"/>
  </si>
  <si>
    <r>
      <rPr>
        <sz val="18"/>
        <color theme="1"/>
        <rFont val="標楷體"/>
        <family val="4"/>
        <charset val="136"/>
      </rPr>
      <t>家常肉末豆腐</t>
    </r>
    <r>
      <rPr>
        <sz val="12"/>
        <color theme="1"/>
        <rFont val="標楷體"/>
        <family val="4"/>
        <charset val="136"/>
      </rPr>
      <t xml:space="preserve">
豬絞肉+板豆腐+青蔥</t>
    </r>
    <phoneticPr fontId="2" type="noConversion"/>
  </si>
  <si>
    <r>
      <t xml:space="preserve">黃金泡菜豬
</t>
    </r>
    <r>
      <rPr>
        <sz val="12"/>
        <color theme="1"/>
        <rFont val="標楷體"/>
        <family val="4"/>
        <charset val="136"/>
      </rPr>
      <t>豬肉片+黃金泡菜+洋蔥</t>
    </r>
    <phoneticPr fontId="10" type="noConversion"/>
  </si>
  <si>
    <r>
      <t xml:space="preserve">蔥燒豆腐
</t>
    </r>
    <r>
      <rPr>
        <sz val="12"/>
        <color theme="1"/>
        <rFont val="標楷體"/>
        <family val="4"/>
        <charset val="136"/>
      </rPr>
      <t>板豆腐+青蔥+豬絞肉</t>
    </r>
    <phoneticPr fontId="2" type="noConversion"/>
  </si>
  <si>
    <r>
      <t xml:space="preserve">照燒豬柳
</t>
    </r>
    <r>
      <rPr>
        <sz val="12"/>
        <color theme="1"/>
        <rFont val="標楷體"/>
        <family val="4"/>
        <charset val="136"/>
      </rPr>
      <t>豬肉柳+青蔥+洋蔥</t>
    </r>
    <phoneticPr fontId="10" type="noConversion"/>
  </si>
  <si>
    <r>
      <t xml:space="preserve">雞蓉燴玉米
</t>
    </r>
    <r>
      <rPr>
        <sz val="12"/>
        <color theme="1"/>
        <rFont val="標楷體"/>
        <family val="4"/>
        <charset val="136"/>
      </rPr>
      <t>雞絞肉+玉米+紅蘿蔔+毛豆</t>
    </r>
    <phoneticPr fontId="2" type="noConversion"/>
  </si>
  <si>
    <t>△小魚干豆腐湯</t>
    <phoneticPr fontId="2" type="noConversion"/>
  </si>
  <si>
    <r>
      <t xml:space="preserve">蘑菇醬燒豬排
</t>
    </r>
    <r>
      <rPr>
        <sz val="12"/>
        <color theme="1"/>
        <rFont val="標楷體"/>
        <family val="4"/>
        <charset val="136"/>
      </rPr>
      <t>生鮮里肌肉排</t>
    </r>
    <phoneticPr fontId="10" type="noConversion"/>
  </si>
  <si>
    <r>
      <t xml:space="preserve">玉米炒蛋
</t>
    </r>
    <r>
      <rPr>
        <sz val="12"/>
        <color theme="1"/>
        <rFont val="標楷體"/>
        <family val="4"/>
        <charset val="136"/>
      </rPr>
      <t>玉米+雞蛋</t>
    </r>
    <phoneticPr fontId="2" type="noConversion"/>
  </si>
  <si>
    <t>牛蒡鮮蔬肉片湯</t>
    <phoneticPr fontId="2" type="noConversion"/>
  </si>
  <si>
    <t>肉羹湯</t>
    <phoneticPr fontId="2" type="noConversion"/>
  </si>
  <si>
    <r>
      <t xml:space="preserve">南瓜粉蒸肉
</t>
    </r>
    <r>
      <rPr>
        <sz val="12"/>
        <color theme="1"/>
        <rFont val="標楷體"/>
        <family val="4"/>
        <charset val="136"/>
      </rPr>
      <t>南瓜+豬肉片</t>
    </r>
    <phoneticPr fontId="2" type="noConversion"/>
  </si>
  <si>
    <r>
      <t xml:space="preserve">和風燒油豆腐
</t>
    </r>
    <r>
      <rPr>
        <sz val="12"/>
        <color theme="1"/>
        <rFont val="標楷體"/>
        <family val="4"/>
        <charset val="136"/>
      </rPr>
      <t>豬絞肉+油豆腐+白蘿蔔+紅蘿蔔</t>
    </r>
    <phoneticPr fontId="2" type="noConversion"/>
  </si>
  <si>
    <t>水煎包+豆漿</t>
    <phoneticPr fontId="3" type="noConversion"/>
  </si>
  <si>
    <t>什錦冬粉湯</t>
    <phoneticPr fontId="3" type="noConversion"/>
  </si>
  <si>
    <t>米苔目湯</t>
    <phoneticPr fontId="3" type="noConversion"/>
  </si>
  <si>
    <t>關東煮</t>
    <phoneticPr fontId="3" type="noConversion"/>
  </si>
  <si>
    <t>玉米肉末粥</t>
    <phoneticPr fontId="3" type="noConversion"/>
  </si>
  <si>
    <t>地瓜+麥茶</t>
    <phoneticPr fontId="3" type="noConversion"/>
  </si>
  <si>
    <t>蒸蘿蔔糕</t>
    <phoneticPr fontId="3" type="noConversion"/>
  </si>
  <si>
    <r>
      <t xml:space="preserve">香料翅小腿
</t>
    </r>
    <r>
      <rPr>
        <sz val="12"/>
        <color theme="1"/>
        <rFont val="標楷體"/>
        <family val="4"/>
        <charset val="136"/>
      </rPr>
      <t>翅小腿</t>
    </r>
    <phoneticPr fontId="2" type="noConversion"/>
  </si>
  <si>
    <r>
      <t xml:space="preserve">味噌燒排骨
</t>
    </r>
    <r>
      <rPr>
        <sz val="12"/>
        <color theme="1"/>
        <rFont val="標楷體"/>
        <family val="4"/>
        <charset val="136"/>
      </rPr>
      <t>豬小排+大白菜</t>
    </r>
    <phoneticPr fontId="2" type="noConversion"/>
  </si>
  <si>
    <r>
      <t xml:space="preserve">烤雞腿
</t>
    </r>
    <r>
      <rPr>
        <sz val="12"/>
        <color theme="1"/>
        <rFont val="標楷體"/>
        <family val="4"/>
        <charset val="136"/>
      </rPr>
      <t>D5雞腿</t>
    </r>
    <phoneticPr fontId="2" type="noConversion"/>
  </si>
  <si>
    <t>紅棗雞湯</t>
    <phoneticPr fontId="2" type="noConversion"/>
  </si>
  <si>
    <r>
      <t xml:space="preserve">紅燒棒腿
</t>
    </r>
    <r>
      <rPr>
        <sz val="12"/>
        <color theme="1"/>
        <rFont val="標楷體"/>
        <family val="4"/>
        <charset val="136"/>
      </rPr>
      <t>D5棒腿</t>
    </r>
    <phoneticPr fontId="10" type="noConversion"/>
  </si>
  <si>
    <t>△魚板炒有機青菜</t>
    <phoneticPr fontId="2" type="noConversion"/>
  </si>
  <si>
    <t>★◎日式炸豬排</t>
    <phoneticPr fontId="2" type="noConversion"/>
  </si>
  <si>
    <r>
      <t xml:space="preserve">△日式蒸蛋
</t>
    </r>
    <r>
      <rPr>
        <sz val="12"/>
        <color theme="1"/>
        <rFont val="標楷體"/>
        <family val="4"/>
        <charset val="136"/>
      </rPr>
      <t>玉米粒+魚板絲+雞蛋</t>
    </r>
    <phoneticPr fontId="2" type="noConversion"/>
  </si>
  <si>
    <t>△蔬菜鮮魚粥</t>
    <phoneticPr fontId="3" type="noConversion"/>
  </si>
  <si>
    <t>△芝麻包+豆漿</t>
    <phoneticPr fontId="3" type="noConversion"/>
  </si>
  <si>
    <t>△古早味米粉湯</t>
    <phoneticPr fontId="3" type="noConversion"/>
  </si>
  <si>
    <t>△香菇油飯</t>
    <phoneticPr fontId="3" type="noConversion"/>
  </si>
  <si>
    <t>115年9月份 善牧園幼兒園營養午餐點心菜單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</si>
</sst>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m&quot;月&quot;d&quot;日&quot;"/>
  </numFmts>
  <fonts count="17" x14ac:knownFonts="1">
    <font>
      <sz val="12"/>
      <color theme="1"/>
      <name val="新細明體"/>
      <family val="2"/>
      <charset val="136"/>
      <scheme val="minor"/>
    </font>
    <font>
      <sz val="24"/>
      <name val="標楷體"/>
      <family val="3"/>
      <charset val="136"/>
    </font>
    <font>
      <sz val="9"/>
      <name val="新細明體"/>
      <family val="2"/>
      <charset val="136"/>
      <scheme val="minor"/>
    </font>
    <font>
      <sz val="9"/>
      <name val="細明體"/>
      <family val="3"/>
      <charset val="136"/>
    </font>
    <font>
      <sz val="12"/>
      <name val="新細明體"/>
      <family val="3"/>
    </font>
    <font>
      <sz val="16"/>
      <color theme="1"/>
      <name val="標楷體"/>
      <family val="4"/>
      <charset val="136"/>
    </font>
    <font>
      <sz val="10"/>
      <color theme="1"/>
      <name val="標楷體"/>
      <family val="4"/>
      <charset val="136"/>
    </font>
    <font>
      <sz val="12"/>
      <color theme="1"/>
      <name val="標楷體"/>
      <family val="4"/>
      <charset val="136"/>
    </font>
    <font>
      <sz val="18"/>
      <color theme="1"/>
      <name val="標楷體"/>
      <family val="4"/>
      <charset val="136"/>
    </font>
    <font>
      <sz val="12"/>
      <name val="新細明體"/>
      <family val="3"/>
      <charset val="136"/>
    </font>
    <font>
      <sz val="9"/>
      <name val="新細明體"/>
      <family val="1"/>
      <charset val="136"/>
    </font>
    <font>
      <sz val="12"/>
      <color indexed="8"/>
      <name val="新細明體"/>
      <family val="1"/>
      <charset val="136"/>
    </font>
    <font>
      <sz val="12"/>
      <color theme="1"/>
      <name val="新細明體"/>
      <family val="1"/>
      <charset val="136"/>
      <scheme val="minor"/>
    </font>
    <font>
      <sz val="16"/>
      <color indexed="8"/>
      <name val="標楷體"/>
      <family val="4"/>
      <charset val="136"/>
    </font>
    <font>
      <sz val="12"/>
      <name val="新細明體"/>
      <family val="1"/>
      <charset val="136"/>
    </font>
    <font>
      <sz val="13"/>
      <color theme="1"/>
      <name val="標楷體"/>
      <family val="4"/>
      <charset val="136"/>
    </font>
    <font>
      <sz val="14"/>
      <color rgb="FF000000"/>
      <name val="標楷體"/>
      <family val="4"/>
      <charset val="136"/>
    </font>
  </fonts>
  <fills count="5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56">
    <border>
      <left/>
      <right/>
      <top/>
      <bottom/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8"/>
      </left>
      <right/>
      <top style="medium">
        <color indexed="64"/>
      </top>
      <bottom style="medium">
        <color indexed="8"/>
      </bottom>
      <diagonal/>
    </border>
    <border>
      <left/>
      <right/>
      <top style="medium">
        <color indexed="64"/>
      </top>
      <bottom style="medium">
        <color indexed="8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8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 diagonalDown="1"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 style="thin">
        <color indexed="64"/>
      </diagonal>
    </border>
    <border>
      <left style="thin">
        <color indexed="9"/>
      </left>
      <right/>
      <top style="thin">
        <color indexed="9"/>
      </top>
      <bottom style="medium">
        <color indexed="64"/>
      </bottom>
      <diagonal/>
    </border>
    <border>
      <left/>
      <right/>
      <top style="thin">
        <color indexed="9"/>
      </top>
      <bottom style="medium">
        <color indexed="64"/>
      </bottom>
      <diagonal/>
    </border>
    <border>
      <left/>
      <right style="thin">
        <color indexed="9"/>
      </right>
      <top style="thin">
        <color indexed="9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9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 diagonalDown="1">
      <left style="thin">
        <color indexed="64"/>
      </left>
      <right style="medium">
        <color indexed="64"/>
      </right>
      <top/>
      <bottom style="thin">
        <color indexed="64"/>
      </bottom>
      <diagonal style="thin">
        <color indexed="64"/>
      </diagonal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 diagonalDown="1">
      <left/>
      <right style="medium">
        <color indexed="64"/>
      </right>
      <top/>
      <bottom style="thin">
        <color indexed="64"/>
      </bottom>
      <diagonal style="thin">
        <color indexed="64"/>
      </diagonal>
    </border>
    <border diagonalDown="1">
      <left/>
      <right style="medium">
        <color indexed="64"/>
      </right>
      <top style="medium">
        <color indexed="64"/>
      </top>
      <bottom style="medium">
        <color indexed="64"/>
      </bottom>
      <diagonal style="thin">
        <color indexed="64"/>
      </diagonal>
    </border>
    <border diagonalDown="1"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 style="thin">
        <color indexed="64"/>
      </diagonal>
    </border>
  </borders>
  <cellStyleXfs count="6">
    <xf numFmtId="0" fontId="0" fillId="0" borderId="0">
      <alignment vertical="center"/>
    </xf>
    <xf numFmtId="0" fontId="11" fillId="0" borderId="0" applyNumberFormat="0" applyFill="0" applyBorder="0" applyProtection="0">
      <alignment vertical="center"/>
    </xf>
    <xf numFmtId="0" fontId="12" fillId="0" borderId="0"/>
    <xf numFmtId="0" fontId="14" fillId="0" borderId="0">
      <alignment vertical="center"/>
    </xf>
    <xf numFmtId="0" fontId="14" fillId="0" borderId="0">
      <alignment vertical="center"/>
    </xf>
    <xf numFmtId="0" fontId="11" fillId="0" borderId="0">
      <alignment vertical="center"/>
    </xf>
  </cellStyleXfs>
  <cellXfs count="100">
    <xf numFmtId="0" fontId="0" fillId="0" borderId="0" xfId="0">
      <alignment vertical="center"/>
    </xf>
    <xf numFmtId="0" fontId="4" fillId="0" borderId="1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/>
    </xf>
    <xf numFmtId="49" fontId="8" fillId="0" borderId="17" xfId="0" applyNumberFormat="1" applyFont="1" applyBorder="1" applyAlignment="1">
      <alignment horizontal="center" vertical="center"/>
    </xf>
    <xf numFmtId="49" fontId="5" fillId="0" borderId="7" xfId="0" applyNumberFormat="1" applyFont="1" applyBorder="1" applyAlignment="1">
      <alignment horizontal="center" vertical="center" wrapText="1"/>
    </xf>
    <xf numFmtId="49" fontId="5" fillId="2" borderId="9" xfId="0" applyNumberFormat="1" applyFont="1" applyFill="1" applyBorder="1" applyAlignment="1">
      <alignment horizontal="center" vertical="center" wrapText="1"/>
    </xf>
    <xf numFmtId="49" fontId="6" fillId="0" borderId="32" xfId="0" applyNumberFormat="1" applyFont="1" applyBorder="1" applyAlignment="1">
      <alignment horizontal="center" vertical="center" wrapText="1"/>
    </xf>
    <xf numFmtId="49" fontId="5" fillId="0" borderId="6" xfId="0" applyNumberFormat="1" applyFont="1" applyBorder="1" applyAlignment="1">
      <alignment horizontal="center" vertical="center"/>
    </xf>
    <xf numFmtId="49" fontId="5" fillId="0" borderId="33" xfId="0" applyNumberFormat="1" applyFont="1" applyBorder="1" applyAlignment="1">
      <alignment horizontal="center" vertical="center"/>
    </xf>
    <xf numFmtId="49" fontId="8" fillId="0" borderId="2" xfId="0" applyNumberFormat="1" applyFont="1" applyBorder="1" applyAlignment="1">
      <alignment horizontal="center" vertical="center"/>
    </xf>
    <xf numFmtId="49" fontId="8" fillId="0" borderId="9" xfId="0" applyNumberFormat="1" applyFont="1" applyBorder="1" applyAlignment="1">
      <alignment horizontal="center" vertical="center"/>
    </xf>
    <xf numFmtId="49" fontId="8" fillId="0" borderId="12" xfId="0" applyNumberFormat="1" applyFont="1" applyBorder="1" applyAlignment="1">
      <alignment horizontal="center" vertical="center"/>
    </xf>
    <xf numFmtId="49" fontId="8" fillId="0" borderId="7" xfId="0" applyNumberFormat="1" applyFont="1" applyBorder="1" applyAlignment="1">
      <alignment horizontal="center" vertical="center"/>
    </xf>
    <xf numFmtId="49" fontId="8" fillId="0" borderId="19" xfId="0" applyNumberFormat="1" applyFont="1" applyBorder="1" applyAlignment="1">
      <alignment horizontal="center" vertical="center" wrapText="1"/>
    </xf>
    <xf numFmtId="176" fontId="8" fillId="0" borderId="7" xfId="0" applyNumberFormat="1" applyFont="1" applyBorder="1" applyAlignment="1">
      <alignment horizontal="center" vertical="center" wrapText="1"/>
    </xf>
    <xf numFmtId="176" fontId="8" fillId="0" borderId="12" xfId="0" applyNumberFormat="1" applyFont="1" applyBorder="1" applyAlignment="1">
      <alignment horizontal="center" vertical="center" wrapText="1"/>
    </xf>
    <xf numFmtId="176" fontId="8" fillId="0" borderId="8" xfId="0" applyNumberFormat="1" applyFont="1" applyBorder="1" applyAlignment="1">
      <alignment horizontal="center" vertical="center" wrapText="1"/>
    </xf>
    <xf numFmtId="49" fontId="8" fillId="0" borderId="4" xfId="0" applyNumberFormat="1" applyFont="1" applyBorder="1" applyAlignment="1">
      <alignment horizontal="center" vertical="center" wrapText="1"/>
    </xf>
    <xf numFmtId="49" fontId="8" fillId="0" borderId="5" xfId="0" applyNumberFormat="1" applyFont="1" applyBorder="1" applyAlignment="1">
      <alignment horizontal="center" vertical="center"/>
    </xf>
    <xf numFmtId="49" fontId="15" fillId="0" borderId="5" xfId="0" applyNumberFormat="1" applyFont="1" applyBorder="1" applyAlignment="1">
      <alignment horizontal="center" vertical="center" wrapText="1"/>
    </xf>
    <xf numFmtId="49" fontId="15" fillId="0" borderId="5" xfId="0" applyNumberFormat="1" applyFont="1" applyBorder="1" applyAlignment="1">
      <alignment horizontal="center" vertical="center"/>
    </xf>
    <xf numFmtId="49" fontId="15" fillId="0" borderId="6" xfId="0" applyNumberFormat="1" applyFont="1" applyBorder="1" applyAlignment="1">
      <alignment horizontal="center" vertical="center"/>
    </xf>
    <xf numFmtId="49" fontId="8" fillId="0" borderId="7" xfId="0" applyNumberFormat="1" applyFont="1" applyBorder="1" applyAlignment="1">
      <alignment horizontal="center" vertical="center" wrapText="1"/>
    </xf>
    <xf numFmtId="49" fontId="8" fillId="0" borderId="3" xfId="0" applyNumberFormat="1" applyFont="1" applyBorder="1" applyAlignment="1">
      <alignment horizontal="center" vertical="center"/>
    </xf>
    <xf numFmtId="49" fontId="8" fillId="0" borderId="37" xfId="0" applyNumberFormat="1" applyFont="1" applyBorder="1" applyAlignment="1">
      <alignment horizontal="center" vertical="center" wrapText="1"/>
    </xf>
    <xf numFmtId="49" fontId="8" fillId="0" borderId="8" xfId="0" applyNumberFormat="1" applyFont="1" applyBorder="1" applyAlignment="1">
      <alignment horizontal="center" vertical="center"/>
    </xf>
    <xf numFmtId="49" fontId="8" fillId="0" borderId="13" xfId="0" applyNumberFormat="1" applyFont="1" applyBorder="1" applyAlignment="1">
      <alignment horizontal="center" vertical="center" wrapText="1"/>
    </xf>
    <xf numFmtId="49" fontId="8" fillId="0" borderId="8" xfId="0" applyNumberFormat="1" applyFont="1" applyBorder="1" applyAlignment="1">
      <alignment horizontal="center" vertical="center" wrapText="1"/>
    </xf>
    <xf numFmtId="49" fontId="8" fillId="0" borderId="10" xfId="0" applyNumberFormat="1" applyFont="1" applyBorder="1" applyAlignment="1">
      <alignment horizontal="center" vertical="center"/>
    </xf>
    <xf numFmtId="0" fontId="8" fillId="0" borderId="10" xfId="4" applyFont="1" applyBorder="1" applyAlignment="1" applyProtection="1">
      <alignment horizontal="center" vertical="center" wrapText="1" shrinkToFit="1"/>
      <protection locked="0"/>
    </xf>
    <xf numFmtId="49" fontId="8" fillId="0" borderId="13" xfId="0" applyNumberFormat="1" applyFont="1" applyBorder="1" applyAlignment="1">
      <alignment horizontal="center" vertical="center"/>
    </xf>
    <xf numFmtId="49" fontId="8" fillId="0" borderId="10" xfId="0" applyNumberFormat="1" applyFont="1" applyBorder="1" applyAlignment="1">
      <alignment horizontal="center" vertical="center" wrapText="1"/>
    </xf>
    <xf numFmtId="49" fontId="8" fillId="0" borderId="22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5" fillId="0" borderId="14" xfId="0" applyFont="1" applyBorder="1" applyAlignment="1">
      <alignment horizontal="center" vertical="center"/>
    </xf>
    <xf numFmtId="0" fontId="5" fillId="0" borderId="18" xfId="0" applyFont="1" applyBorder="1" applyAlignment="1">
      <alignment horizontal="center" vertical="center"/>
    </xf>
    <xf numFmtId="0" fontId="5" fillId="0" borderId="10" xfId="0" applyFont="1" applyBorder="1" applyAlignment="1">
      <alignment horizontal="center" vertical="center"/>
    </xf>
    <xf numFmtId="0" fontId="5" fillId="0" borderId="11" xfId="0" applyFont="1" applyBorder="1" applyAlignment="1">
      <alignment horizontal="center" vertical="center"/>
    </xf>
    <xf numFmtId="0" fontId="5" fillId="0" borderId="27" xfId="0" applyFont="1" applyBorder="1" applyAlignment="1">
      <alignment horizontal="center" vertical="center"/>
    </xf>
    <xf numFmtId="0" fontId="5" fillId="0" borderId="13" xfId="0" applyFont="1" applyBorder="1" applyAlignment="1">
      <alignment horizontal="center" vertical="center"/>
    </xf>
    <xf numFmtId="0" fontId="5" fillId="0" borderId="21" xfId="0" applyFont="1" applyBorder="1" applyAlignment="1">
      <alignment horizontal="center" vertical="center"/>
    </xf>
    <xf numFmtId="0" fontId="5" fillId="0" borderId="23" xfId="0" applyFont="1" applyBorder="1" applyAlignment="1">
      <alignment horizontal="center" vertical="center"/>
    </xf>
    <xf numFmtId="0" fontId="5" fillId="0" borderId="22" xfId="0" applyFont="1" applyBorder="1" applyAlignment="1">
      <alignment horizontal="center" vertical="center"/>
    </xf>
    <xf numFmtId="0" fontId="5" fillId="0" borderId="24" xfId="0" applyFont="1" applyBorder="1" applyAlignment="1">
      <alignment horizontal="center" vertical="center"/>
    </xf>
    <xf numFmtId="176" fontId="8" fillId="0" borderId="43" xfId="0" applyNumberFormat="1" applyFont="1" applyBorder="1" applyAlignment="1">
      <alignment horizontal="center" vertical="center" wrapText="1"/>
    </xf>
    <xf numFmtId="176" fontId="8" fillId="0" borderId="44" xfId="0" applyNumberFormat="1" applyFont="1" applyBorder="1" applyAlignment="1">
      <alignment horizontal="center" vertical="center" wrapText="1"/>
    </xf>
    <xf numFmtId="49" fontId="8" fillId="0" borderId="2" xfId="0" applyNumberFormat="1" applyFont="1" applyBorder="1" applyAlignment="1">
      <alignment horizontal="center" vertical="center" wrapText="1"/>
    </xf>
    <xf numFmtId="49" fontId="8" fillId="0" borderId="20" xfId="0" applyNumberFormat="1" applyFont="1" applyBorder="1" applyAlignment="1">
      <alignment horizontal="center" vertical="center" wrapText="1"/>
    </xf>
    <xf numFmtId="0" fontId="8" fillId="0" borderId="3" xfId="0" applyFont="1" applyBorder="1" applyAlignment="1" applyProtection="1">
      <alignment horizontal="center" vertical="center" wrapText="1" shrinkToFit="1"/>
      <protection locked="0"/>
    </xf>
    <xf numFmtId="0" fontId="8" fillId="0" borderId="11" xfId="4" applyFont="1" applyBorder="1" applyAlignment="1">
      <alignment horizontal="center" vertical="center" shrinkToFit="1"/>
    </xf>
    <xf numFmtId="0" fontId="8" fillId="0" borderId="14" xfId="4" applyFont="1" applyBorder="1" applyAlignment="1">
      <alignment horizontal="center" vertical="center" shrinkToFit="1"/>
    </xf>
    <xf numFmtId="0" fontId="8" fillId="0" borderId="21" xfId="4" applyFont="1" applyBorder="1" applyAlignment="1">
      <alignment horizontal="center" vertical="center" shrinkToFit="1"/>
    </xf>
    <xf numFmtId="0" fontId="8" fillId="0" borderId="14" xfId="0" applyFont="1" applyBorder="1" applyAlignment="1">
      <alignment horizontal="center" vertical="center"/>
    </xf>
    <xf numFmtId="0" fontId="8" fillId="0" borderId="24" xfId="4" applyFont="1" applyBorder="1" applyAlignment="1">
      <alignment horizontal="center" vertical="center" shrinkToFit="1"/>
    </xf>
    <xf numFmtId="0" fontId="8" fillId="0" borderId="42" xfId="4" applyFont="1" applyBorder="1" applyAlignment="1">
      <alignment horizontal="center" vertical="center" shrinkToFit="1"/>
    </xf>
    <xf numFmtId="0" fontId="8" fillId="0" borderId="16" xfId="4" applyFont="1" applyBorder="1" applyAlignment="1">
      <alignment horizontal="center" vertical="center" shrinkToFit="1"/>
    </xf>
    <xf numFmtId="0" fontId="5" fillId="0" borderId="9" xfId="0" applyFont="1" applyBorder="1" applyAlignment="1">
      <alignment horizontal="center" vertical="center"/>
    </xf>
    <xf numFmtId="0" fontId="4" fillId="0" borderId="45" xfId="0" applyFont="1" applyBorder="1" applyAlignment="1">
      <alignment horizontal="center" vertical="center"/>
    </xf>
    <xf numFmtId="0" fontId="8" fillId="4" borderId="11" xfId="4" applyFont="1" applyFill="1" applyBorder="1" applyAlignment="1">
      <alignment horizontal="center" vertical="center" shrinkToFit="1"/>
    </xf>
    <xf numFmtId="0" fontId="8" fillId="0" borderId="28" xfId="0" applyFont="1" applyBorder="1" applyAlignment="1" applyProtection="1">
      <alignment horizontal="center" vertical="center" shrinkToFit="1"/>
      <protection locked="0"/>
    </xf>
    <xf numFmtId="49" fontId="7" fillId="0" borderId="8" xfId="0" applyNumberFormat="1" applyFont="1" applyBorder="1" applyAlignment="1">
      <alignment horizontal="center" vertical="center" wrapText="1"/>
    </xf>
    <xf numFmtId="0" fontId="8" fillId="0" borderId="34" xfId="0" applyFont="1" applyBorder="1" applyAlignment="1" applyProtection="1">
      <alignment horizontal="center" vertical="center" wrapText="1" shrinkToFit="1"/>
      <protection locked="0"/>
    </xf>
    <xf numFmtId="0" fontId="8" fillId="3" borderId="8" xfId="0" applyFont="1" applyFill="1" applyBorder="1" applyAlignment="1" applyProtection="1">
      <alignment horizontal="center" vertical="center" wrapText="1" shrinkToFit="1"/>
      <protection locked="0"/>
    </xf>
    <xf numFmtId="49" fontId="8" fillId="0" borderId="49" xfId="0" applyNumberFormat="1" applyFont="1" applyBorder="1" applyAlignment="1">
      <alignment horizontal="center" vertical="center"/>
    </xf>
    <xf numFmtId="0" fontId="8" fillId="0" borderId="38" xfId="4" applyFont="1" applyBorder="1" applyAlignment="1">
      <alignment horizontal="center" vertical="center" shrinkToFit="1"/>
    </xf>
    <xf numFmtId="0" fontId="8" fillId="0" borderId="50" xfId="4" applyFont="1" applyBorder="1" applyAlignment="1">
      <alignment horizontal="center" vertical="center" shrinkToFit="1"/>
    </xf>
    <xf numFmtId="49" fontId="8" fillId="0" borderId="3" xfId="0" applyNumberFormat="1" applyFont="1" applyBorder="1" applyAlignment="1">
      <alignment horizontal="center" vertical="center" wrapText="1"/>
    </xf>
    <xf numFmtId="0" fontId="8" fillId="0" borderId="8" xfId="0" applyFont="1" applyBorder="1" applyAlignment="1" applyProtection="1">
      <alignment horizontal="center" vertical="center" wrapText="1" shrinkToFit="1"/>
      <protection hidden="1"/>
    </xf>
    <xf numFmtId="0" fontId="8" fillId="0" borderId="8" xfId="0" applyFont="1" applyBorder="1" applyAlignment="1" applyProtection="1">
      <alignment horizontal="center" vertical="center" wrapText="1" shrinkToFit="1"/>
      <protection locked="0"/>
    </xf>
    <xf numFmtId="49" fontId="8" fillId="0" borderId="29" xfId="0" applyNumberFormat="1" applyFont="1" applyBorder="1" applyAlignment="1">
      <alignment horizontal="center" vertical="center"/>
    </xf>
    <xf numFmtId="0" fontId="8" fillId="0" borderId="22" xfId="0" applyFont="1" applyBorder="1" applyAlignment="1" applyProtection="1">
      <alignment horizontal="center" vertical="center" wrapText="1" shrinkToFit="1"/>
      <protection locked="0"/>
    </xf>
    <xf numFmtId="0" fontId="8" fillId="0" borderId="10" xfId="0" applyFont="1" applyBorder="1" applyAlignment="1" applyProtection="1">
      <alignment horizontal="center" vertical="center" wrapText="1" shrinkToFit="1"/>
      <protection locked="0"/>
    </xf>
    <xf numFmtId="0" fontId="8" fillId="0" borderId="28" xfId="0" applyFont="1" applyBorder="1" applyAlignment="1" applyProtection="1">
      <alignment horizontal="center" vertical="center" shrinkToFit="1"/>
      <protection hidden="1"/>
    </xf>
    <xf numFmtId="0" fontId="7" fillId="0" borderId="10" xfId="0" applyFont="1" applyBorder="1" applyAlignment="1" applyProtection="1">
      <alignment horizontal="center" vertical="center" wrapText="1" shrinkToFit="1"/>
      <protection locked="0"/>
    </xf>
    <xf numFmtId="0" fontId="8" fillId="0" borderId="13" xfId="0" applyFont="1" applyBorder="1" applyAlignment="1" applyProtection="1">
      <alignment horizontal="center" vertical="center" wrapText="1" shrinkToFit="1"/>
      <protection locked="0"/>
    </xf>
    <xf numFmtId="0" fontId="8" fillId="0" borderId="51" xfId="4" applyFont="1" applyBorder="1" applyAlignment="1">
      <alignment horizontal="center" vertical="center" shrinkToFit="1"/>
    </xf>
    <xf numFmtId="0" fontId="8" fillId="0" borderId="15" xfId="4" applyFont="1" applyBorder="1" applyAlignment="1">
      <alignment horizontal="center" vertical="center" shrinkToFit="1"/>
    </xf>
    <xf numFmtId="49" fontId="15" fillId="0" borderId="52" xfId="0" applyNumberFormat="1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/>
    </xf>
    <xf numFmtId="49" fontId="8" fillId="0" borderId="37" xfId="0" applyNumberFormat="1" applyFont="1" applyBorder="1" applyAlignment="1">
      <alignment horizontal="center" vertical="center"/>
    </xf>
    <xf numFmtId="0" fontId="8" fillId="0" borderId="53" xfId="4" applyFont="1" applyBorder="1" applyAlignment="1">
      <alignment horizontal="center" vertical="center" shrinkToFit="1"/>
    </xf>
    <xf numFmtId="0" fontId="8" fillId="0" borderId="54" xfId="4" applyFont="1" applyBorder="1" applyAlignment="1">
      <alignment horizontal="center" vertical="center" shrinkToFit="1"/>
    </xf>
    <xf numFmtId="0" fontId="8" fillId="0" borderId="55" xfId="4" applyFont="1" applyBorder="1" applyAlignment="1">
      <alignment horizontal="center" vertical="center" shrinkToFit="1"/>
    </xf>
    <xf numFmtId="49" fontId="8" fillId="0" borderId="46" xfId="0" applyNumberFormat="1" applyFont="1" applyBorder="1" applyAlignment="1">
      <alignment horizontal="center" vertical="center" wrapText="1"/>
    </xf>
    <xf numFmtId="49" fontId="8" fillId="0" borderId="17" xfId="0" applyNumberFormat="1" applyFont="1" applyBorder="1" applyAlignment="1">
      <alignment horizontal="center" vertical="center" wrapText="1"/>
    </xf>
    <xf numFmtId="49" fontId="16" fillId="0" borderId="25" xfId="0" applyNumberFormat="1" applyFont="1" applyBorder="1" applyAlignment="1">
      <alignment horizontal="left" vertical="top" wrapText="1"/>
    </xf>
    <xf numFmtId="49" fontId="13" fillId="0" borderId="26" xfId="0" applyNumberFormat="1" applyFont="1" applyBorder="1" applyAlignment="1">
      <alignment horizontal="left" vertical="top" wrapText="1"/>
    </xf>
    <xf numFmtId="49" fontId="13" fillId="0" borderId="31" xfId="0" applyNumberFormat="1" applyFont="1" applyBorder="1" applyAlignment="1">
      <alignment horizontal="left" vertical="top" wrapText="1"/>
    </xf>
    <xf numFmtId="49" fontId="1" fillId="0" borderId="39" xfId="0" applyNumberFormat="1" applyFont="1" applyBorder="1" applyAlignment="1">
      <alignment horizontal="center" vertical="center"/>
    </xf>
    <xf numFmtId="49" fontId="1" fillId="0" borderId="40" xfId="0" applyNumberFormat="1" applyFont="1" applyBorder="1" applyAlignment="1">
      <alignment horizontal="center" vertical="center"/>
    </xf>
    <xf numFmtId="49" fontId="1" fillId="0" borderId="41" xfId="0" applyNumberFormat="1" applyFont="1" applyBorder="1" applyAlignment="1">
      <alignment horizontal="center" vertical="center"/>
    </xf>
    <xf numFmtId="49" fontId="8" fillId="3" borderId="46" xfId="0" applyNumberFormat="1" applyFont="1" applyFill="1" applyBorder="1" applyAlignment="1">
      <alignment horizontal="center" vertical="center" wrapText="1"/>
    </xf>
    <xf numFmtId="49" fontId="8" fillId="3" borderId="17" xfId="0" applyNumberFormat="1" applyFont="1" applyFill="1" applyBorder="1" applyAlignment="1">
      <alignment horizontal="center" vertical="center" wrapText="1"/>
    </xf>
    <xf numFmtId="49" fontId="8" fillId="0" borderId="30" xfId="0" applyNumberFormat="1" applyFont="1" applyBorder="1" applyAlignment="1">
      <alignment horizontal="center" vertical="center"/>
    </xf>
    <xf numFmtId="49" fontId="8" fillId="0" borderId="36" xfId="0" applyNumberFormat="1" applyFont="1" applyBorder="1" applyAlignment="1">
      <alignment horizontal="center" vertical="center"/>
    </xf>
    <xf numFmtId="49" fontId="8" fillId="0" borderId="35" xfId="0" applyNumberFormat="1" applyFont="1" applyBorder="1" applyAlignment="1">
      <alignment horizontal="center" vertical="center"/>
    </xf>
    <xf numFmtId="49" fontId="8" fillId="0" borderId="47" xfId="0" applyNumberFormat="1" applyFont="1" applyBorder="1" applyAlignment="1">
      <alignment horizontal="center" vertical="center"/>
    </xf>
    <xf numFmtId="49" fontId="8" fillId="0" borderId="48" xfId="0" applyNumberFormat="1" applyFont="1" applyBorder="1" applyAlignment="1">
      <alignment horizontal="center" vertical="center"/>
    </xf>
  </cellXfs>
  <cellStyles count="6">
    <cellStyle name="一般" xfId="0" builtinId="0"/>
    <cellStyle name="一般 2" xfId="1" xr:uid="{00000000-0005-0000-0000-000001000000}"/>
    <cellStyle name="一般 2 2" xfId="4" xr:uid="{00000000-0005-0000-0000-000002000000}"/>
    <cellStyle name="一般 3" xfId="5" xr:uid="{00000000-0005-0000-0000-000003000000}"/>
    <cellStyle name="一般 4" xfId="3" xr:uid="{00000000-0005-0000-0000-000004000000}"/>
    <cellStyle name="一般 5" xfId="2" xr:uid="{00000000-0005-0000-0000-000005000000}"/>
  </cellStyles>
  <dxfs count="0"/>
  <tableStyles count="0" defaultTableStyle="TableStyleMedium2" defaultPivotStyle="PivotStyleLight16"/>
  <colors>
    <mruColors>
      <color rgb="FFFFFF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主題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P724"/>
  <sheetViews>
    <sheetView tabSelected="1" view="pageBreakPreview" zoomScale="70" zoomScaleNormal="70" zoomScaleSheetLayoutView="70" workbookViewId="0">
      <selection activeCell="E8" sqref="E8"/>
    </sheetView>
  </sheetViews>
  <sheetFormatPr defaultColWidth="8.88671875" defaultRowHeight="16.2" x14ac:dyDescent="0.3"/>
  <cols>
    <col min="1" max="1" width="15.88671875" style="2" customWidth="1"/>
    <col min="2" max="2" width="8.44140625" style="2" bestFit="1" customWidth="1"/>
    <col min="3" max="3" width="11.109375" style="2" bestFit="1" customWidth="1"/>
    <col min="4" max="4" width="39.5546875" style="2" customWidth="1"/>
    <col min="5" max="5" width="33.88671875" style="2" bestFit="1" customWidth="1"/>
    <col min="6" max="6" width="35.109375" style="2" bestFit="1" customWidth="1"/>
    <col min="7" max="7" width="24.88671875" style="2" bestFit="1" customWidth="1"/>
    <col min="8" max="8" width="14.109375" style="2" bestFit="1" customWidth="1"/>
    <col min="9" max="9" width="33.44140625" style="2" bestFit="1" customWidth="1"/>
    <col min="10" max="10" width="26.6640625" style="2" bestFit="1" customWidth="1"/>
    <col min="11" max="11" width="6.6640625" style="2" customWidth="1"/>
    <col min="12" max="12" width="6.6640625" style="2" bestFit="1" customWidth="1"/>
    <col min="13" max="15" width="7.33203125" style="2" bestFit="1" customWidth="1"/>
    <col min="16" max="16" width="7.6640625" style="2" bestFit="1" customWidth="1"/>
    <col min="17" max="16384" width="8.88671875" style="2"/>
  </cols>
  <sheetData>
    <row r="1" spans="1:16" ht="33" customHeight="1" thickBot="1" x14ac:dyDescent="0.35">
      <c r="A1" s="90" t="s">
        <v>159</v>
      </c>
      <c r="B1" s="91"/>
      <c r="C1" s="91"/>
      <c r="D1" s="91"/>
      <c r="E1" s="91"/>
      <c r="F1" s="91"/>
      <c r="G1" s="91"/>
      <c r="H1" s="91"/>
      <c r="I1" s="91"/>
      <c r="J1" s="92"/>
    </row>
    <row r="2" spans="1:16" ht="39.75" customHeight="1" thickBot="1" x14ac:dyDescent="0.35">
      <c r="A2" s="14" t="s">
        <v>0</v>
      </c>
      <c r="B2" s="18" t="s">
        <v>1</v>
      </c>
      <c r="C2" s="19" t="s">
        <v>2</v>
      </c>
      <c r="D2" s="19" t="s">
        <v>3</v>
      </c>
      <c r="E2" s="19"/>
      <c r="F2" s="19" t="s">
        <v>4</v>
      </c>
      <c r="G2" s="19" t="s">
        <v>5</v>
      </c>
      <c r="H2" s="7" t="s">
        <v>6</v>
      </c>
      <c r="I2" s="8" t="s">
        <v>7</v>
      </c>
      <c r="J2" s="9" t="s">
        <v>8</v>
      </c>
      <c r="K2" s="79" t="s">
        <v>9</v>
      </c>
      <c r="L2" s="20" t="s">
        <v>10</v>
      </c>
      <c r="M2" s="21" t="s">
        <v>11</v>
      </c>
      <c r="N2" s="21" t="s">
        <v>12</v>
      </c>
      <c r="O2" s="21" t="s">
        <v>13</v>
      </c>
      <c r="P2" s="22" t="s">
        <v>14</v>
      </c>
    </row>
    <row r="3" spans="1:16" ht="46.2" customHeight="1" x14ac:dyDescent="0.3">
      <c r="A3" s="16">
        <v>46265</v>
      </c>
      <c r="B3" s="48" t="s">
        <v>25</v>
      </c>
      <c r="C3" s="31" t="s">
        <v>32</v>
      </c>
      <c r="D3" s="50" t="s">
        <v>34</v>
      </c>
      <c r="E3" s="50" t="s">
        <v>35</v>
      </c>
      <c r="F3" s="26" t="s">
        <v>36</v>
      </c>
      <c r="G3" s="68" t="s">
        <v>113</v>
      </c>
      <c r="H3" s="10" t="s">
        <v>33</v>
      </c>
      <c r="I3" s="57" t="s">
        <v>85</v>
      </c>
      <c r="J3" s="52" t="s">
        <v>31</v>
      </c>
      <c r="K3" s="80">
        <v>4.5999999999999996</v>
      </c>
      <c r="L3" s="35">
        <v>1.8</v>
      </c>
      <c r="M3" s="35">
        <v>2.2000000000000002</v>
      </c>
      <c r="N3" s="35">
        <v>1.2</v>
      </c>
      <c r="O3" s="35">
        <v>1</v>
      </c>
      <c r="P3" s="42">
        <f t="shared" ref="P3:P9" si="0">K3*70+L3*75+M3*45+N3*24+O3*60</f>
        <v>644.79999999999995</v>
      </c>
    </row>
    <row r="4" spans="1:16" ht="47.4" customHeight="1" x14ac:dyDescent="0.3">
      <c r="A4" s="17">
        <v>46266</v>
      </c>
      <c r="B4" s="49" t="s">
        <v>26</v>
      </c>
      <c r="C4" s="69" t="s">
        <v>37</v>
      </c>
      <c r="D4" s="70" t="s">
        <v>114</v>
      </c>
      <c r="E4" s="70" t="s">
        <v>115</v>
      </c>
      <c r="F4" s="26" t="s">
        <v>21</v>
      </c>
      <c r="G4" s="26" t="s">
        <v>104</v>
      </c>
      <c r="H4" s="13" t="s">
        <v>13</v>
      </c>
      <c r="I4" s="52" t="s">
        <v>112</v>
      </c>
      <c r="J4" s="53" t="s">
        <v>87</v>
      </c>
      <c r="K4" s="34">
        <v>4.2</v>
      </c>
      <c r="L4" s="35">
        <v>2.1</v>
      </c>
      <c r="M4" s="35">
        <v>2</v>
      </c>
      <c r="N4" s="35">
        <v>1.5</v>
      </c>
      <c r="O4" s="35">
        <v>1</v>
      </c>
      <c r="P4" s="36">
        <f t="shared" si="0"/>
        <v>637.5</v>
      </c>
    </row>
    <row r="5" spans="1:16" ht="42" customHeight="1" x14ac:dyDescent="0.3">
      <c r="A5" s="17">
        <v>46267</v>
      </c>
      <c r="B5" s="23" t="s">
        <v>17</v>
      </c>
      <c r="C5" s="26" t="s">
        <v>32</v>
      </c>
      <c r="D5" s="27" t="s">
        <v>124</v>
      </c>
      <c r="E5" s="27" t="s">
        <v>64</v>
      </c>
      <c r="F5" s="26" t="s">
        <v>38</v>
      </c>
      <c r="G5" s="26" t="s">
        <v>103</v>
      </c>
      <c r="H5" s="12" t="s">
        <v>13</v>
      </c>
      <c r="I5" s="52" t="s">
        <v>88</v>
      </c>
      <c r="J5" s="53" t="s">
        <v>141</v>
      </c>
      <c r="K5" s="40">
        <v>4.5</v>
      </c>
      <c r="L5" s="41">
        <v>1.7</v>
      </c>
      <c r="M5" s="41">
        <v>2.2000000000000002</v>
      </c>
      <c r="N5" s="41">
        <v>1.7</v>
      </c>
      <c r="O5" s="41">
        <v>1</v>
      </c>
      <c r="P5" s="42">
        <f t="shared" si="0"/>
        <v>642.29999999999995</v>
      </c>
    </row>
    <row r="6" spans="1:16" ht="45" customHeight="1" x14ac:dyDescent="0.3">
      <c r="A6" s="17">
        <v>46268</v>
      </c>
      <c r="B6" s="5" t="s">
        <v>23</v>
      </c>
      <c r="C6" s="93" t="s">
        <v>117</v>
      </c>
      <c r="D6" s="94"/>
      <c r="E6" s="28" t="s">
        <v>39</v>
      </c>
      <c r="F6" s="26" t="s">
        <v>28</v>
      </c>
      <c r="G6" s="61" t="s">
        <v>72</v>
      </c>
      <c r="H6" s="13" t="s">
        <v>13</v>
      </c>
      <c r="I6" s="52" t="s">
        <v>99</v>
      </c>
      <c r="J6" s="52" t="s">
        <v>89</v>
      </c>
      <c r="K6" s="34">
        <v>4.5999999999999996</v>
      </c>
      <c r="L6" s="35">
        <v>1.8</v>
      </c>
      <c r="M6" s="35">
        <v>2.4</v>
      </c>
      <c r="N6" s="35">
        <v>1.2</v>
      </c>
      <c r="O6" s="35">
        <v>1</v>
      </c>
      <c r="P6" s="36">
        <f t="shared" si="0"/>
        <v>653.79999999999995</v>
      </c>
    </row>
    <row r="7" spans="1:16" ht="46.5" customHeight="1" thickBot="1" x14ac:dyDescent="0.35">
      <c r="A7" s="17">
        <v>46269</v>
      </c>
      <c r="B7" s="25" t="s">
        <v>15</v>
      </c>
      <c r="C7" s="29" t="s">
        <v>42</v>
      </c>
      <c r="D7" s="30" t="s">
        <v>153</v>
      </c>
      <c r="E7" s="62" t="s">
        <v>61</v>
      </c>
      <c r="F7" s="29" t="s">
        <v>105</v>
      </c>
      <c r="G7" s="29" t="s">
        <v>75</v>
      </c>
      <c r="H7" s="11" t="s">
        <v>13</v>
      </c>
      <c r="I7" s="60" t="s">
        <v>90</v>
      </c>
      <c r="J7" s="77" t="s">
        <v>101</v>
      </c>
      <c r="K7" s="37">
        <v>4.3</v>
      </c>
      <c r="L7" s="38">
        <v>2.1</v>
      </c>
      <c r="M7" s="38">
        <v>2.4</v>
      </c>
      <c r="N7" s="38">
        <v>1.5</v>
      </c>
      <c r="O7" s="38">
        <v>1</v>
      </c>
      <c r="P7" s="39">
        <f t="shared" si="0"/>
        <v>662.5</v>
      </c>
    </row>
    <row r="8" spans="1:16" ht="42" customHeight="1" x14ac:dyDescent="0.3">
      <c r="A8" s="46">
        <v>46272</v>
      </c>
      <c r="B8" s="48" t="s">
        <v>25</v>
      </c>
      <c r="C8" s="31" t="s">
        <v>32</v>
      </c>
      <c r="D8" s="70" t="s">
        <v>118</v>
      </c>
      <c r="E8" s="50" t="s">
        <v>119</v>
      </c>
      <c r="F8" s="71" t="s">
        <v>53</v>
      </c>
      <c r="G8" s="27" t="s">
        <v>65</v>
      </c>
      <c r="H8" s="12" t="s">
        <v>13</v>
      </c>
      <c r="I8" s="53" t="s">
        <v>106</v>
      </c>
      <c r="J8" s="53" t="s">
        <v>83</v>
      </c>
      <c r="K8" s="40">
        <v>4.0999999999999996</v>
      </c>
      <c r="L8" s="41">
        <v>2.1</v>
      </c>
      <c r="M8" s="41">
        <v>2.1</v>
      </c>
      <c r="N8" s="41">
        <v>1.3</v>
      </c>
      <c r="O8" s="41">
        <v>1</v>
      </c>
      <c r="P8" s="42">
        <f t="shared" si="0"/>
        <v>630.20000000000005</v>
      </c>
    </row>
    <row r="9" spans="1:16" ht="39.9" customHeight="1" x14ac:dyDescent="0.3">
      <c r="A9" s="47">
        <v>46273</v>
      </c>
      <c r="B9" s="49" t="s">
        <v>26</v>
      </c>
      <c r="C9" s="69" t="s">
        <v>40</v>
      </c>
      <c r="D9" s="70" t="s">
        <v>120</v>
      </c>
      <c r="E9" s="70" t="s">
        <v>121</v>
      </c>
      <c r="F9" s="26" t="s">
        <v>51</v>
      </c>
      <c r="G9" s="26" t="s">
        <v>66</v>
      </c>
      <c r="H9" s="13" t="s">
        <v>13</v>
      </c>
      <c r="I9" s="54" t="s">
        <v>80</v>
      </c>
      <c r="J9" s="54" t="s">
        <v>84</v>
      </c>
      <c r="K9" s="34">
        <v>4.2</v>
      </c>
      <c r="L9" s="35">
        <v>2</v>
      </c>
      <c r="M9" s="35">
        <v>2</v>
      </c>
      <c r="N9" s="35">
        <v>1.4</v>
      </c>
      <c r="O9" s="35">
        <v>1</v>
      </c>
      <c r="P9" s="36">
        <f t="shared" si="0"/>
        <v>627.6</v>
      </c>
    </row>
    <row r="10" spans="1:16" ht="44.25" customHeight="1" x14ac:dyDescent="0.3">
      <c r="A10" s="47">
        <v>46274</v>
      </c>
      <c r="B10" s="23" t="s">
        <v>17</v>
      </c>
      <c r="C10" s="26" t="s">
        <v>32</v>
      </c>
      <c r="D10" s="70" t="s">
        <v>148</v>
      </c>
      <c r="E10" s="70" t="s">
        <v>60</v>
      </c>
      <c r="F10" s="26" t="s">
        <v>152</v>
      </c>
      <c r="G10" s="26" t="s">
        <v>136</v>
      </c>
      <c r="H10" s="12" t="s">
        <v>13</v>
      </c>
      <c r="I10" s="53" t="s">
        <v>140</v>
      </c>
      <c r="J10" s="53" t="s">
        <v>142</v>
      </c>
      <c r="K10" s="40">
        <v>4.5999999999999996</v>
      </c>
      <c r="L10" s="41">
        <v>1.7</v>
      </c>
      <c r="M10" s="41">
        <v>2.4</v>
      </c>
      <c r="N10" s="41">
        <v>1.3</v>
      </c>
      <c r="O10" s="41">
        <v>1</v>
      </c>
      <c r="P10" s="42">
        <f t="shared" ref="P10:P21" si="1">K10*70+L10*75+M10*45+N10*24+O10*60</f>
        <v>648.70000000000005</v>
      </c>
    </row>
    <row r="11" spans="1:16" ht="42.75" customHeight="1" x14ac:dyDescent="0.3">
      <c r="A11" s="47">
        <v>46275</v>
      </c>
      <c r="B11" s="5" t="s">
        <v>23</v>
      </c>
      <c r="C11" s="85" t="s">
        <v>41</v>
      </c>
      <c r="D11" s="86"/>
      <c r="E11" s="72" t="s">
        <v>149</v>
      </c>
      <c r="F11" s="26" t="s">
        <v>22</v>
      </c>
      <c r="G11" s="4" t="s">
        <v>67</v>
      </c>
      <c r="H11" s="13" t="s">
        <v>13</v>
      </c>
      <c r="I11" s="52" t="s">
        <v>91</v>
      </c>
      <c r="J11" s="52" t="s">
        <v>79</v>
      </c>
      <c r="K11" s="34">
        <v>4.3</v>
      </c>
      <c r="L11" s="35">
        <v>2</v>
      </c>
      <c r="M11" s="35">
        <v>2.2999999999999998</v>
      </c>
      <c r="N11" s="35">
        <v>1.2</v>
      </c>
      <c r="O11" s="35">
        <v>1</v>
      </c>
      <c r="P11" s="36">
        <f t="shared" si="1"/>
        <v>643.29999999999995</v>
      </c>
    </row>
    <row r="12" spans="1:16" ht="46.5" customHeight="1" thickBot="1" x14ac:dyDescent="0.35">
      <c r="A12" s="47">
        <v>46276</v>
      </c>
      <c r="B12" s="6" t="s">
        <v>24</v>
      </c>
      <c r="C12" s="29" t="s">
        <v>43</v>
      </c>
      <c r="D12" s="32" t="s">
        <v>122</v>
      </c>
      <c r="E12" s="73" t="s">
        <v>123</v>
      </c>
      <c r="F12" s="33" t="s">
        <v>55</v>
      </c>
      <c r="G12" s="29" t="s">
        <v>63</v>
      </c>
      <c r="H12" s="11" t="s">
        <v>13</v>
      </c>
      <c r="I12" s="51" t="s">
        <v>143</v>
      </c>
      <c r="J12" s="51" t="s">
        <v>107</v>
      </c>
      <c r="K12" s="37">
        <v>4.2</v>
      </c>
      <c r="L12" s="38">
        <v>2.1</v>
      </c>
      <c r="M12" s="38">
        <v>2.2000000000000002</v>
      </c>
      <c r="N12" s="38">
        <v>1.4</v>
      </c>
      <c r="O12" s="38">
        <v>1</v>
      </c>
      <c r="P12" s="39">
        <f t="shared" si="1"/>
        <v>644.1</v>
      </c>
    </row>
    <row r="13" spans="1:16" ht="39.9" customHeight="1" x14ac:dyDescent="0.3">
      <c r="A13" s="46">
        <v>46279</v>
      </c>
      <c r="B13" s="48" t="s">
        <v>25</v>
      </c>
      <c r="C13" s="31" t="s">
        <v>44</v>
      </c>
      <c r="D13" s="70" t="s">
        <v>116</v>
      </c>
      <c r="E13" s="70" t="s">
        <v>154</v>
      </c>
      <c r="F13" s="24" t="s">
        <v>52</v>
      </c>
      <c r="G13" s="74" t="s">
        <v>68</v>
      </c>
      <c r="H13" s="12" t="s">
        <v>13</v>
      </c>
      <c r="I13" s="53" t="s">
        <v>92</v>
      </c>
      <c r="J13" s="53" t="s">
        <v>111</v>
      </c>
      <c r="K13" s="40">
        <v>4.2</v>
      </c>
      <c r="L13" s="41">
        <v>2.1</v>
      </c>
      <c r="M13" s="41">
        <v>1.9</v>
      </c>
      <c r="N13" s="41">
        <v>1.3</v>
      </c>
      <c r="O13" s="41">
        <v>1</v>
      </c>
      <c r="P13" s="42">
        <f t="shared" si="1"/>
        <v>628.20000000000005</v>
      </c>
    </row>
    <row r="14" spans="1:16" ht="39.9" customHeight="1" x14ac:dyDescent="0.3">
      <c r="A14" s="15">
        <v>46280</v>
      </c>
      <c r="B14" s="49" t="s">
        <v>26</v>
      </c>
      <c r="C14" s="28" t="s">
        <v>30</v>
      </c>
      <c r="D14" s="70" t="s">
        <v>125</v>
      </c>
      <c r="E14" s="70" t="s">
        <v>139</v>
      </c>
      <c r="F14" s="26" t="s">
        <v>28</v>
      </c>
      <c r="G14" s="74" t="s">
        <v>77</v>
      </c>
      <c r="H14" s="13" t="s">
        <v>13</v>
      </c>
      <c r="I14" s="54" t="s">
        <v>86</v>
      </c>
      <c r="J14" s="53" t="s">
        <v>108</v>
      </c>
      <c r="K14" s="34">
        <v>4.4000000000000004</v>
      </c>
      <c r="L14" s="35">
        <v>2</v>
      </c>
      <c r="M14" s="35">
        <v>2</v>
      </c>
      <c r="N14" s="35">
        <v>1.1000000000000001</v>
      </c>
      <c r="O14" s="35">
        <v>1</v>
      </c>
      <c r="P14" s="36">
        <f t="shared" si="1"/>
        <v>634.4</v>
      </c>
    </row>
    <row r="15" spans="1:16" ht="39.9" customHeight="1" x14ac:dyDescent="0.3">
      <c r="A15" s="15">
        <v>46281</v>
      </c>
      <c r="B15" s="23" t="s">
        <v>17</v>
      </c>
      <c r="C15" s="26" t="s">
        <v>16</v>
      </c>
      <c r="D15" s="70" t="s">
        <v>138</v>
      </c>
      <c r="E15" s="70" t="s">
        <v>126</v>
      </c>
      <c r="F15" s="26" t="s">
        <v>20</v>
      </c>
      <c r="G15" s="74" t="s">
        <v>69</v>
      </c>
      <c r="H15" s="12" t="s">
        <v>13</v>
      </c>
      <c r="I15" s="53" t="s">
        <v>93</v>
      </c>
      <c r="J15" s="53" t="s">
        <v>144</v>
      </c>
      <c r="K15" s="40">
        <v>4.5</v>
      </c>
      <c r="L15" s="41">
        <v>1.7</v>
      </c>
      <c r="M15" s="41">
        <v>2.1</v>
      </c>
      <c r="N15" s="41">
        <v>1.5</v>
      </c>
      <c r="O15" s="41">
        <v>1</v>
      </c>
      <c r="P15" s="42">
        <f t="shared" si="1"/>
        <v>633</v>
      </c>
    </row>
    <row r="16" spans="1:16" ht="39.9" customHeight="1" x14ac:dyDescent="0.3">
      <c r="A16" s="15">
        <v>46282</v>
      </c>
      <c r="B16" s="5" t="s">
        <v>23</v>
      </c>
      <c r="C16" s="85" t="s">
        <v>127</v>
      </c>
      <c r="D16" s="86"/>
      <c r="E16" s="64" t="s">
        <v>45</v>
      </c>
      <c r="F16" s="26" t="s">
        <v>54</v>
      </c>
      <c r="G16" s="26" t="s">
        <v>71</v>
      </c>
      <c r="H16" s="13" t="s">
        <v>13</v>
      </c>
      <c r="I16" s="53" t="s">
        <v>95</v>
      </c>
      <c r="J16" s="53" t="s">
        <v>145</v>
      </c>
      <c r="K16" s="34">
        <v>4.8</v>
      </c>
      <c r="L16" s="35">
        <v>1.9</v>
      </c>
      <c r="M16" s="35">
        <v>2.4</v>
      </c>
      <c r="N16" s="35">
        <v>1.2</v>
      </c>
      <c r="O16" s="35">
        <v>1</v>
      </c>
      <c r="P16" s="36">
        <f t="shared" si="1"/>
        <v>675.3</v>
      </c>
    </row>
    <row r="17" spans="1:16" ht="43.2" customHeight="1" thickBot="1" x14ac:dyDescent="0.35">
      <c r="A17" s="15">
        <v>46283</v>
      </c>
      <c r="B17" s="25" t="s">
        <v>15</v>
      </c>
      <c r="C17" s="29" t="s">
        <v>46</v>
      </c>
      <c r="D17" s="32" t="s">
        <v>47</v>
      </c>
      <c r="E17" s="75" t="s">
        <v>128</v>
      </c>
      <c r="F17" s="33" t="s">
        <v>56</v>
      </c>
      <c r="G17" s="29" t="s">
        <v>70</v>
      </c>
      <c r="H17" s="11" t="s">
        <v>13</v>
      </c>
      <c r="I17" s="51" t="s">
        <v>96</v>
      </c>
      <c r="J17" s="51" t="s">
        <v>94</v>
      </c>
      <c r="K17" s="34">
        <v>4.5999999999999996</v>
      </c>
      <c r="L17" s="35">
        <v>2</v>
      </c>
      <c r="M17" s="35">
        <v>2</v>
      </c>
      <c r="N17" s="35">
        <v>1.2</v>
      </c>
      <c r="O17" s="35">
        <v>1</v>
      </c>
      <c r="P17" s="39">
        <f t="shared" si="1"/>
        <v>650.79999999999995</v>
      </c>
    </row>
    <row r="18" spans="1:16" ht="45" customHeight="1" x14ac:dyDescent="0.3">
      <c r="A18" s="46">
        <v>46286</v>
      </c>
      <c r="B18" s="48" t="s">
        <v>25</v>
      </c>
      <c r="C18" s="31" t="s">
        <v>16</v>
      </c>
      <c r="D18" s="76" t="s">
        <v>129</v>
      </c>
      <c r="E18" s="27" t="s">
        <v>48</v>
      </c>
      <c r="F18" s="24" t="s">
        <v>57</v>
      </c>
      <c r="G18" s="68" t="s">
        <v>137</v>
      </c>
      <c r="H18" s="12" t="s">
        <v>13</v>
      </c>
      <c r="I18" s="55" t="s">
        <v>97</v>
      </c>
      <c r="J18" s="53" t="s">
        <v>158</v>
      </c>
      <c r="K18" s="40">
        <v>4.3</v>
      </c>
      <c r="L18" s="41">
        <v>1.7</v>
      </c>
      <c r="M18" s="41">
        <v>2.2000000000000002</v>
      </c>
      <c r="N18" s="41">
        <v>1.7</v>
      </c>
      <c r="O18" s="41">
        <v>1</v>
      </c>
      <c r="P18" s="42">
        <f t="shared" si="1"/>
        <v>628.29999999999995</v>
      </c>
    </row>
    <row r="19" spans="1:16" ht="39.9" customHeight="1" x14ac:dyDescent="0.3">
      <c r="A19" s="15">
        <v>46287</v>
      </c>
      <c r="B19" s="49" t="s">
        <v>26</v>
      </c>
      <c r="C19" s="28" t="s">
        <v>49</v>
      </c>
      <c r="D19" s="76" t="s">
        <v>151</v>
      </c>
      <c r="E19" s="70" t="s">
        <v>130</v>
      </c>
      <c r="F19" s="26" t="s">
        <v>21</v>
      </c>
      <c r="G19" s="33" t="s">
        <v>73</v>
      </c>
      <c r="H19" s="13" t="s">
        <v>13</v>
      </c>
      <c r="I19" s="55" t="s">
        <v>100</v>
      </c>
      <c r="J19" s="55" t="s">
        <v>146</v>
      </c>
      <c r="K19" s="43">
        <v>4.4000000000000004</v>
      </c>
      <c r="L19" s="44">
        <v>2.1</v>
      </c>
      <c r="M19" s="44">
        <v>2</v>
      </c>
      <c r="N19" s="44">
        <v>1.2</v>
      </c>
      <c r="O19" s="44">
        <v>1</v>
      </c>
      <c r="P19" s="45">
        <f t="shared" si="1"/>
        <v>644.29999999999995</v>
      </c>
    </row>
    <row r="20" spans="1:16" ht="59.25" customHeight="1" x14ac:dyDescent="0.3">
      <c r="A20" s="15">
        <v>46288</v>
      </c>
      <c r="B20" s="23" t="s">
        <v>17</v>
      </c>
      <c r="C20" s="26" t="s">
        <v>16</v>
      </c>
      <c r="D20" s="76" t="s">
        <v>131</v>
      </c>
      <c r="E20" s="70" t="s">
        <v>132</v>
      </c>
      <c r="F20" s="26" t="s">
        <v>29</v>
      </c>
      <c r="G20" s="33" t="s">
        <v>74</v>
      </c>
      <c r="H20" s="13" t="s">
        <v>13</v>
      </c>
      <c r="I20" s="78" t="s">
        <v>109</v>
      </c>
      <c r="J20" s="56" t="s">
        <v>155</v>
      </c>
      <c r="K20" s="34">
        <v>4.5999999999999996</v>
      </c>
      <c r="L20" s="35">
        <v>1.6</v>
      </c>
      <c r="M20" s="35">
        <v>2.2000000000000002</v>
      </c>
      <c r="N20" s="35">
        <v>1.2</v>
      </c>
      <c r="O20" s="35">
        <v>1</v>
      </c>
      <c r="P20" s="36">
        <f t="shared" si="1"/>
        <v>629.79999999999995</v>
      </c>
    </row>
    <row r="21" spans="1:16" ht="43.2" customHeight="1" thickBot="1" x14ac:dyDescent="0.35">
      <c r="A21" s="15">
        <v>46289</v>
      </c>
      <c r="B21" s="5" t="s">
        <v>23</v>
      </c>
      <c r="C21" s="85" t="s">
        <v>59</v>
      </c>
      <c r="D21" s="86"/>
      <c r="E21" s="70" t="s">
        <v>147</v>
      </c>
      <c r="F21" s="26" t="s">
        <v>152</v>
      </c>
      <c r="G21" s="33" t="s">
        <v>150</v>
      </c>
      <c r="H21" s="81" t="s">
        <v>13</v>
      </c>
      <c r="I21" s="55" t="s">
        <v>157</v>
      </c>
      <c r="J21" s="53" t="s">
        <v>110</v>
      </c>
      <c r="K21" s="34">
        <v>4.4000000000000004</v>
      </c>
      <c r="L21" s="35">
        <v>1.6</v>
      </c>
      <c r="M21" s="35">
        <v>2.4</v>
      </c>
      <c r="N21" s="35">
        <v>1.3</v>
      </c>
      <c r="O21" s="35">
        <v>1</v>
      </c>
      <c r="P21" s="36">
        <f t="shared" si="1"/>
        <v>627.20000000000005</v>
      </c>
    </row>
    <row r="22" spans="1:16" ht="41.4" thickBot="1" x14ac:dyDescent="0.35">
      <c r="A22" s="15">
        <v>46290</v>
      </c>
      <c r="B22" s="6" t="s">
        <v>24</v>
      </c>
      <c r="C22" s="95" t="s">
        <v>58</v>
      </c>
      <c r="D22" s="96"/>
      <c r="E22" s="96"/>
      <c r="F22" s="96"/>
      <c r="G22" s="97"/>
      <c r="H22" s="83"/>
      <c r="I22" s="83"/>
      <c r="J22" s="66"/>
      <c r="K22" s="58"/>
      <c r="L22" s="38"/>
      <c r="M22" s="38"/>
      <c r="N22" s="38"/>
      <c r="O22" s="38"/>
      <c r="P22" s="39">
        <f>K22*70+L22*75+M22*45+N22*24+O22*60</f>
        <v>0</v>
      </c>
    </row>
    <row r="23" spans="1:16" ht="39.9" customHeight="1" x14ac:dyDescent="0.3">
      <c r="A23" s="46">
        <v>46293</v>
      </c>
      <c r="B23" s="48" t="s">
        <v>25</v>
      </c>
      <c r="C23" s="98" t="s">
        <v>62</v>
      </c>
      <c r="D23" s="99"/>
      <c r="E23" s="99"/>
      <c r="F23" s="99"/>
      <c r="G23" s="99"/>
      <c r="H23" s="84"/>
      <c r="I23" s="82"/>
      <c r="J23" s="67"/>
      <c r="K23" s="40"/>
      <c r="L23" s="41"/>
      <c r="M23" s="41"/>
      <c r="N23" s="41"/>
      <c r="O23" s="41"/>
      <c r="P23" s="42">
        <f>K23*70+L23*75+M23*45+N23*24+O23*60</f>
        <v>0</v>
      </c>
    </row>
    <row r="24" spans="1:16" ht="43.8" customHeight="1" x14ac:dyDescent="0.3">
      <c r="A24" s="15">
        <v>46294</v>
      </c>
      <c r="B24" s="49" t="s">
        <v>26</v>
      </c>
      <c r="C24" s="27" t="s">
        <v>82</v>
      </c>
      <c r="D24" s="76" t="s">
        <v>50</v>
      </c>
      <c r="E24" s="63" t="s">
        <v>102</v>
      </c>
      <c r="F24" s="31" t="s">
        <v>20</v>
      </c>
      <c r="G24" s="26" t="s">
        <v>133</v>
      </c>
      <c r="H24" s="12" t="s">
        <v>13</v>
      </c>
      <c r="I24" s="55" t="s">
        <v>98</v>
      </c>
      <c r="J24" s="53" t="s">
        <v>81</v>
      </c>
      <c r="K24" s="43">
        <v>4.2</v>
      </c>
      <c r="L24" s="44">
        <v>2</v>
      </c>
      <c r="M24" s="44">
        <v>2.2000000000000002</v>
      </c>
      <c r="N24" s="44">
        <v>1.3</v>
      </c>
      <c r="O24" s="44">
        <v>1</v>
      </c>
      <c r="P24" s="45">
        <f>K24*70+L24*75+M24*45+N24*24+O24*60</f>
        <v>634.20000000000005</v>
      </c>
    </row>
    <row r="25" spans="1:16" ht="49.2" customHeight="1" thickBot="1" x14ac:dyDescent="0.35">
      <c r="A25" s="15">
        <v>46295</v>
      </c>
      <c r="B25" s="23" t="s">
        <v>17</v>
      </c>
      <c r="C25" s="29" t="s">
        <v>16</v>
      </c>
      <c r="D25" s="73" t="s">
        <v>134</v>
      </c>
      <c r="E25" s="70" t="s">
        <v>135</v>
      </c>
      <c r="F25" s="26" t="s">
        <v>27</v>
      </c>
      <c r="G25" s="65" t="s">
        <v>76</v>
      </c>
      <c r="H25" s="13" t="s">
        <v>13</v>
      </c>
      <c r="I25" s="55" t="s">
        <v>156</v>
      </c>
      <c r="J25" s="55" t="s">
        <v>78</v>
      </c>
      <c r="K25" s="43">
        <v>4.3</v>
      </c>
      <c r="L25" s="44">
        <v>2.1</v>
      </c>
      <c r="M25" s="44">
        <v>2.4</v>
      </c>
      <c r="N25" s="44">
        <v>1.2</v>
      </c>
      <c r="O25" s="44">
        <v>1</v>
      </c>
      <c r="P25" s="45">
        <f>K25*70+L25*75+M25*45+N25*24+O25*60</f>
        <v>655.29999999999995</v>
      </c>
    </row>
    <row r="26" spans="1:16" ht="322.8" customHeight="1" thickBot="1" x14ac:dyDescent="0.35">
      <c r="A26" s="87" t="s">
        <v>19</v>
      </c>
      <c r="B26" s="88"/>
      <c r="C26" s="88"/>
      <c r="D26" s="88"/>
      <c r="E26" s="88"/>
      <c r="F26" s="88"/>
      <c r="G26" s="88"/>
      <c r="H26" s="88"/>
      <c r="I26" s="88"/>
      <c r="J26" s="88"/>
      <c r="K26" s="88"/>
      <c r="L26" s="88"/>
      <c r="M26" s="88"/>
      <c r="N26" s="88"/>
      <c r="O26" s="89"/>
      <c r="P26" s="59"/>
    </row>
    <row r="27" spans="1:16" ht="26.25" customHeight="1" x14ac:dyDescent="0.3">
      <c r="A27" s="1"/>
      <c r="B27" s="1"/>
      <c r="C27" s="1"/>
      <c r="D27" s="1"/>
      <c r="E27" s="1"/>
      <c r="F27" s="1"/>
      <c r="G27" s="1"/>
      <c r="H27" s="1"/>
      <c r="I27" s="1"/>
      <c r="J27" s="1"/>
      <c r="L27" s="1"/>
      <c r="M27" s="1"/>
      <c r="N27" s="1"/>
      <c r="O27" s="1"/>
      <c r="P27" s="1"/>
    </row>
    <row r="28" spans="1:16" ht="26.25" customHeight="1" x14ac:dyDescent="0.3">
      <c r="A28" s="1"/>
      <c r="B28" s="1"/>
      <c r="C28" s="1"/>
      <c r="D28" s="1"/>
      <c r="E28" s="1"/>
      <c r="F28" s="1"/>
      <c r="G28" s="1"/>
      <c r="H28" s="1"/>
      <c r="I28" s="1"/>
      <c r="J28" s="1"/>
      <c r="L28" s="1"/>
      <c r="M28" s="1"/>
      <c r="N28" s="1"/>
      <c r="O28" s="1"/>
      <c r="P28" s="1"/>
    </row>
    <row r="29" spans="1:16" ht="26.25" customHeight="1" x14ac:dyDescent="0.3">
      <c r="A29" s="1"/>
      <c r="B29" s="1"/>
      <c r="C29" s="1"/>
      <c r="D29" s="1"/>
      <c r="E29" s="1"/>
      <c r="F29" s="1"/>
      <c r="G29" s="1"/>
      <c r="H29" s="1"/>
      <c r="I29" s="1"/>
      <c r="J29" s="1"/>
      <c r="L29" s="1"/>
      <c r="M29" s="1"/>
      <c r="N29" s="1"/>
      <c r="O29" s="1"/>
      <c r="P29" s="1"/>
    </row>
    <row r="30" spans="1:16" ht="26.25" customHeight="1" x14ac:dyDescent="0.3">
      <c r="A30" s="1"/>
      <c r="B30" s="1"/>
      <c r="C30" s="1"/>
      <c r="D30" s="1"/>
      <c r="E30" s="1"/>
      <c r="F30" s="1"/>
      <c r="G30" s="1"/>
      <c r="H30" s="1"/>
      <c r="I30" s="1"/>
      <c r="J30" s="1"/>
      <c r="L30" s="1"/>
      <c r="M30" s="1"/>
      <c r="N30" s="1"/>
      <c r="O30" s="1"/>
      <c r="P30" s="1"/>
    </row>
    <row r="31" spans="1:16" ht="26.25" customHeight="1" x14ac:dyDescent="0.3">
      <c r="A31" s="1"/>
      <c r="B31" s="1"/>
      <c r="C31" s="1"/>
      <c r="D31" s="1"/>
      <c r="E31" s="1"/>
      <c r="F31" s="1"/>
      <c r="G31" s="1"/>
      <c r="H31" s="1"/>
      <c r="I31" s="1"/>
      <c r="J31" s="1"/>
      <c r="L31" s="1"/>
      <c r="M31" s="1"/>
      <c r="N31" s="1"/>
      <c r="O31" s="1"/>
      <c r="P31" s="1"/>
    </row>
    <row r="32" spans="1:16" ht="26.25" customHeight="1" x14ac:dyDescent="0.3">
      <c r="A32" s="1"/>
      <c r="B32" s="1"/>
      <c r="C32" s="1"/>
      <c r="D32" s="1"/>
      <c r="E32" s="1"/>
      <c r="F32" s="1"/>
      <c r="G32" s="1"/>
      <c r="H32" s="1"/>
      <c r="I32" s="1"/>
      <c r="J32" s="1"/>
      <c r="L32" s="1"/>
      <c r="M32" s="1"/>
      <c r="N32" s="1"/>
      <c r="O32" s="1"/>
      <c r="P32" s="1"/>
    </row>
    <row r="724" spans="5:5" ht="16.5" customHeight="1" x14ac:dyDescent="0.3">
      <c r="E724" s="3" t="s">
        <v>18</v>
      </c>
    </row>
  </sheetData>
  <mergeCells count="8">
    <mergeCell ref="C21:D21"/>
    <mergeCell ref="A26:O26"/>
    <mergeCell ref="C16:D16"/>
    <mergeCell ref="A1:J1"/>
    <mergeCell ref="C6:D6"/>
    <mergeCell ref="C11:D11"/>
    <mergeCell ref="C22:G22"/>
    <mergeCell ref="C23:G23"/>
  </mergeCells>
  <phoneticPr fontId="3" type="noConversion"/>
  <pageMargins left="0.24" right="0.26" top="0.75" bottom="0.45" header="0.3" footer="0.3"/>
  <pageSetup paperSize="9" scale="37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具名範圍</vt:lpstr>
      </vt:variant>
      <vt:variant>
        <vt:i4>1</vt:i4>
      </vt:variant>
    </vt:vector>
  </HeadingPairs>
  <TitlesOfParts>
    <vt:vector size="2" baseType="lpstr">
      <vt:lpstr>11509幼</vt:lpstr>
      <vt:lpstr>'11509幼'!Print_Area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2026-08-24T02:05:19Z</cp:lastPrinted>
  <dcterms:created xsi:type="dcterms:W3CDTF">2025-06-18T04:18:06Z</dcterms:created>
  <dcterms:modified xsi:type="dcterms:W3CDTF">2026-08-26T04:09:54Z</dcterms:modified>
</cp:coreProperties>
</file>