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6\Preschool\16行政檔\07保育行政檔\114-2思嘉\114-2菜單\"/>
    </mc:Choice>
  </mc:AlternateContent>
  <xr:revisionPtr revIDLastSave="0" documentId="13_ncr:1_{AAF02B14-1D01-48F5-A115-1E0ED5425F82}" xr6:coauthVersionLast="47" xr6:coauthVersionMax="47" xr10:uidLastSave="{00000000-0000-0000-0000-000000000000}"/>
  <bookViews>
    <workbookView xWindow="-108" yWindow="-108" windowWidth="23256" windowHeight="12720" tabRatio="723" xr2:uid="{00000000-000D-0000-FFFF-FFFF00000000}"/>
  </bookViews>
  <sheets>
    <sheet name="11508幼" sheetId="3" r:id="rId1"/>
  </sheets>
  <definedNames>
    <definedName name="_xlnm.Print_Area" localSheetId="0">'11508幼'!$A$1:$J$23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3" i="3" l="1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P3" i="3"/>
</calcChain>
</file>

<file path=xl/sharedStrings.xml><?xml version="1.0" encoding="utf-8"?>
<sst xmlns="http://schemas.openxmlformats.org/spreadsheetml/2006/main" count="125" uniqueCount="96">
  <si>
    <t>日期</t>
    <phoneticPr fontId="3" type="noConversion"/>
  </si>
  <si>
    <t>星期</t>
    <phoneticPr fontId="3" type="noConversion"/>
  </si>
  <si>
    <t>主食</t>
    <phoneticPr fontId="3" type="noConversion"/>
  </si>
  <si>
    <t>主菜一</t>
    <phoneticPr fontId="3" type="noConversion"/>
  </si>
  <si>
    <t>青菜</t>
  </si>
  <si>
    <t>湯品</t>
    <phoneticPr fontId="3" type="noConversion"/>
  </si>
  <si>
    <t>附餐</t>
    <phoneticPr fontId="3" type="noConversion"/>
  </si>
  <si>
    <t>幼早點心</t>
    <phoneticPr fontId="3" type="noConversion"/>
  </si>
  <si>
    <t>幼午點心</t>
    <phoneticPr fontId="3" type="noConversion"/>
  </si>
  <si>
    <t>全榖雜糧</t>
    <phoneticPr fontId="3" type="noConversion"/>
  </si>
  <si>
    <t>豆魚蛋肉</t>
    <phoneticPr fontId="3" type="noConversion"/>
  </si>
  <si>
    <t>油脂</t>
    <phoneticPr fontId="3" type="noConversion"/>
  </si>
  <si>
    <t>蔬菜</t>
    <phoneticPr fontId="3" type="noConversion"/>
  </si>
  <si>
    <t>水果</t>
    <phoneticPr fontId="3" type="noConversion"/>
  </si>
  <si>
    <t>熱量</t>
    <phoneticPr fontId="3" type="noConversion"/>
  </si>
  <si>
    <t>五</t>
    <phoneticPr fontId="3" type="noConversion"/>
  </si>
  <si>
    <t>白米飯</t>
    <phoneticPr fontId="3" type="noConversion"/>
  </si>
  <si>
    <t>三</t>
    <phoneticPr fontId="3" type="noConversion"/>
  </si>
  <si>
    <t>黃豆芽</t>
    <phoneticPr fontId="3" type="noConversion"/>
  </si>
  <si>
    <t>玉米濃湯</t>
    <phoneticPr fontId="2" type="noConversion"/>
  </si>
  <si>
    <t>水果</t>
    <phoneticPr fontId="9" type="noConversion"/>
  </si>
  <si>
    <r>
      <rPr>
        <sz val="18"/>
        <color theme="1"/>
        <rFont val="標楷體"/>
        <family val="4"/>
        <charset val="136"/>
      </rPr>
      <t>四</t>
    </r>
    <r>
      <rPr>
        <sz val="16"/>
        <color theme="1"/>
        <rFont val="標楷體"/>
        <family val="4"/>
        <charset val="136"/>
      </rPr>
      <t xml:space="preserve">
</t>
    </r>
    <r>
      <rPr>
        <sz val="12"/>
        <color theme="1"/>
        <rFont val="標楷體"/>
        <family val="4"/>
        <charset val="136"/>
      </rPr>
      <t>特餐</t>
    </r>
    <phoneticPr fontId="3" type="noConversion"/>
  </si>
  <si>
    <r>
      <rPr>
        <sz val="18"/>
        <color theme="1"/>
        <rFont val="標楷體"/>
        <family val="4"/>
        <charset val="136"/>
      </rPr>
      <t>五</t>
    </r>
    <r>
      <rPr>
        <sz val="16"/>
        <color theme="1"/>
        <rFont val="標楷體"/>
        <family val="4"/>
        <charset val="136"/>
      </rPr>
      <t xml:space="preserve">
</t>
    </r>
    <r>
      <rPr>
        <sz val="12"/>
        <color theme="1"/>
        <rFont val="標楷體"/>
        <family val="4"/>
        <charset val="136"/>
      </rPr>
      <t>海鮮日</t>
    </r>
    <phoneticPr fontId="3" type="noConversion"/>
  </si>
  <si>
    <t>一</t>
    <phoneticPr fontId="3" type="noConversion"/>
  </si>
  <si>
    <t>二</t>
    <phoneticPr fontId="3" type="noConversion"/>
  </si>
  <si>
    <t>五穀飯</t>
    <phoneticPr fontId="2" type="noConversion"/>
  </si>
  <si>
    <t>蔓越莓麵包+鮮奶</t>
    <phoneticPr fontId="3" type="noConversion"/>
  </si>
  <si>
    <t>小米飯</t>
    <phoneticPr fontId="3" type="noConversion"/>
  </si>
  <si>
    <t>地瓜飯</t>
    <phoneticPr fontId="3" type="noConversion"/>
  </si>
  <si>
    <t>南瓜飯</t>
    <phoneticPr fontId="2" type="noConversion"/>
  </si>
  <si>
    <r>
      <t xml:space="preserve">梅干肉片
</t>
    </r>
    <r>
      <rPr>
        <sz val="12"/>
        <color theme="1"/>
        <rFont val="標楷體"/>
        <family val="4"/>
        <charset val="136"/>
      </rPr>
      <t>豬肉片+梅干菜</t>
    </r>
    <phoneticPr fontId="2" type="noConversion"/>
  </si>
  <si>
    <r>
      <t xml:space="preserve">鐵路豬排
</t>
    </r>
    <r>
      <rPr>
        <sz val="12"/>
        <color rgb="FFFF0000"/>
        <rFont val="標楷體"/>
        <family val="4"/>
        <charset val="136"/>
      </rPr>
      <t>生鮮里肌肉排</t>
    </r>
    <phoneticPr fontId="9" type="noConversion"/>
  </si>
  <si>
    <r>
      <t xml:space="preserve">白醬奶油豬燉飯
</t>
    </r>
    <r>
      <rPr>
        <sz val="12"/>
        <color theme="1"/>
        <rFont val="標楷體"/>
        <family val="4"/>
        <charset val="136"/>
      </rPr>
      <t>豬排骨+馬鈴薯+紅蘿蔔+洋蔥</t>
    </r>
    <phoneticPr fontId="2" type="noConversion"/>
  </si>
  <si>
    <r>
      <t xml:space="preserve">日式豬肉丼
</t>
    </r>
    <r>
      <rPr>
        <sz val="12"/>
        <color theme="1"/>
        <rFont val="標楷體"/>
        <family val="4"/>
        <charset val="136"/>
      </rPr>
      <t>豬捲片+洋蔥</t>
    </r>
    <phoneticPr fontId="2" type="noConversion"/>
  </si>
  <si>
    <r>
      <t>雞茸洋蔥炒蛋</t>
    </r>
    <r>
      <rPr>
        <sz val="11"/>
        <color theme="1"/>
        <rFont val="標楷體"/>
        <family val="4"/>
        <charset val="136"/>
      </rPr>
      <t xml:space="preserve">
雞蛋+洋蔥+雞絞肉</t>
    </r>
    <phoneticPr fontId="2" type="noConversion"/>
  </si>
  <si>
    <r>
      <t xml:space="preserve">金沙豆腐煲
</t>
    </r>
    <r>
      <rPr>
        <sz val="12"/>
        <rFont val="標楷體"/>
        <family val="4"/>
        <charset val="136"/>
      </rPr>
      <t>豆腐+鹹蛋+毛豆+豬絞肉</t>
    </r>
    <phoneticPr fontId="2" type="noConversion"/>
  </si>
  <si>
    <r>
      <t xml:space="preserve">△海鮮寬粉
</t>
    </r>
    <r>
      <rPr>
        <sz val="12"/>
        <color theme="1"/>
        <rFont val="標楷體"/>
        <family val="4"/>
        <charset val="136"/>
      </rPr>
      <t>海瓜子+蝦仁+蟳絲+寬粉</t>
    </r>
    <phoneticPr fontId="9" type="noConversion"/>
  </si>
  <si>
    <r>
      <t xml:space="preserve">雙蘿燒海結
</t>
    </r>
    <r>
      <rPr>
        <sz val="12"/>
        <color theme="1"/>
        <rFont val="標楷體"/>
        <family val="4"/>
        <charset val="136"/>
      </rPr>
      <t>海帶結+白蘿蔔+紅蘿蔔+雞絞肉</t>
    </r>
    <phoneticPr fontId="2" type="noConversion"/>
  </si>
  <si>
    <r>
      <t xml:space="preserve">蔥薑屈雞
</t>
    </r>
    <r>
      <rPr>
        <sz val="12"/>
        <rFont val="標楷體"/>
        <family val="4"/>
        <charset val="136"/>
      </rPr>
      <t>去骨雞腿肉丁+青蔥</t>
    </r>
    <phoneticPr fontId="2" type="noConversion"/>
  </si>
  <si>
    <r>
      <t xml:space="preserve">玉米筍炒百頁
</t>
    </r>
    <r>
      <rPr>
        <sz val="12"/>
        <rFont val="標楷體"/>
        <family val="4"/>
        <charset val="136"/>
      </rPr>
      <t>豬絞肉+玉米筍+百頁豆腐</t>
    </r>
    <phoneticPr fontId="2" type="noConversion"/>
  </si>
  <si>
    <r>
      <t xml:space="preserve">日式蒸蛋
</t>
    </r>
    <r>
      <rPr>
        <sz val="12"/>
        <rFont val="標楷體"/>
        <family val="4"/>
        <charset val="136"/>
      </rPr>
      <t>雞蛋+魚板</t>
    </r>
    <phoneticPr fontId="2" type="noConversion"/>
  </si>
  <si>
    <r>
      <t xml:space="preserve">五香粉蒸肉
</t>
    </r>
    <r>
      <rPr>
        <sz val="12"/>
        <rFont val="標楷體"/>
        <family val="4"/>
        <charset val="136"/>
      </rPr>
      <t>豬肉丁+南瓜</t>
    </r>
    <phoneticPr fontId="2" type="noConversion"/>
  </si>
  <si>
    <r>
      <t xml:space="preserve">味噌燒豬
</t>
    </r>
    <r>
      <rPr>
        <sz val="12"/>
        <rFont val="標楷體"/>
        <family val="4"/>
        <charset val="136"/>
      </rPr>
      <t>豬肉片+杏鮑菇+紅蘿蔔+白蘿蔔</t>
    </r>
    <phoneticPr fontId="2" type="noConversion"/>
  </si>
  <si>
    <r>
      <t xml:space="preserve">麻婆豆腐
</t>
    </r>
    <r>
      <rPr>
        <sz val="12"/>
        <rFont val="標楷體"/>
        <family val="4"/>
        <charset val="136"/>
      </rPr>
      <t>豆腐+雞絞肉</t>
    </r>
    <phoneticPr fontId="2" type="noConversion"/>
  </si>
  <si>
    <r>
      <t xml:space="preserve">鮮蔬拌雞絲
</t>
    </r>
    <r>
      <rPr>
        <sz val="12"/>
        <rFont val="標楷體"/>
        <family val="4"/>
        <charset val="136"/>
      </rPr>
      <t>小黃瓜+杏鮑菇+雞絲+甜椒</t>
    </r>
    <phoneticPr fontId="2" type="noConversion"/>
  </si>
  <si>
    <r>
      <t xml:space="preserve">糖醋雞丁
</t>
    </r>
    <r>
      <rPr>
        <sz val="12"/>
        <rFont val="標楷體"/>
        <family val="4"/>
        <charset val="136"/>
      </rPr>
      <t>去骨雞腿肉丁+洋蔥</t>
    </r>
    <phoneticPr fontId="2" type="noConversion"/>
  </si>
  <si>
    <r>
      <t xml:space="preserve">洋芋咖哩豬
</t>
    </r>
    <r>
      <rPr>
        <sz val="11"/>
        <color theme="1"/>
        <rFont val="標楷體"/>
        <family val="4"/>
        <charset val="136"/>
      </rPr>
      <t>豬肉角+馬鈴薯+紅蘿蔔+洋蔥</t>
    </r>
    <phoneticPr fontId="9" type="noConversion"/>
  </si>
  <si>
    <r>
      <t xml:space="preserve">海芽蒸蛋
</t>
    </r>
    <r>
      <rPr>
        <sz val="12"/>
        <color theme="1"/>
        <rFont val="標楷體"/>
        <family val="4"/>
        <charset val="136"/>
      </rPr>
      <t>海芽+雞蛋</t>
    </r>
    <phoneticPr fontId="2" type="noConversion"/>
  </si>
  <si>
    <r>
      <t xml:space="preserve">★酥炸腿排
</t>
    </r>
    <r>
      <rPr>
        <sz val="12"/>
        <color rgb="FFFF0000"/>
        <rFont val="標楷體"/>
        <family val="4"/>
        <charset val="136"/>
      </rPr>
      <t>TS4腿排</t>
    </r>
    <phoneticPr fontId="2" type="noConversion"/>
  </si>
  <si>
    <t>魚板蚵白菜</t>
    <phoneticPr fontId="2" type="noConversion"/>
  </si>
  <si>
    <t>香菇炒高麗菜</t>
    <phoneticPr fontId="2" type="noConversion"/>
  </si>
  <si>
    <t>△開陽滷白菜</t>
    <phoneticPr fontId="2" type="noConversion"/>
  </si>
  <si>
    <t>什錦綠花椰</t>
    <phoneticPr fontId="2" type="noConversion"/>
  </si>
  <si>
    <t>美白菇炒小白菜</t>
    <phoneticPr fontId="2" type="noConversion"/>
  </si>
  <si>
    <t>毛豆炒油菜</t>
    <phoneticPr fontId="2" type="noConversion"/>
  </si>
  <si>
    <r>
      <t>義式香料</t>
    </r>
    <r>
      <rPr>
        <sz val="18"/>
        <color theme="9" tint="-0.499984740745262"/>
        <rFont val="標楷體"/>
        <family val="4"/>
        <charset val="136"/>
      </rPr>
      <t>櫛瓜</t>
    </r>
    <phoneticPr fontId="2" type="noConversion"/>
  </si>
  <si>
    <t>海帶絲炒福山萵苣</t>
    <phoneticPr fontId="2" type="noConversion"/>
  </si>
  <si>
    <t>杏鮑菇炒空心菜</t>
    <phoneticPr fontId="2" type="noConversion"/>
  </si>
  <si>
    <t>白玉紅豆湯</t>
    <phoneticPr fontId="2" type="noConversion"/>
  </si>
  <si>
    <t>黃瓜排骨湯</t>
    <phoneticPr fontId="2" type="noConversion"/>
  </si>
  <si>
    <t>蒲瓜雞湯</t>
    <phoneticPr fontId="2" type="noConversion"/>
  </si>
  <si>
    <t>味噌豆腐湯</t>
    <phoneticPr fontId="2" type="noConversion"/>
  </si>
  <si>
    <t>榨菜肉絲湯</t>
  </si>
  <si>
    <t>青木瓜排骨湯</t>
    <phoneticPr fontId="2" type="noConversion"/>
  </si>
  <si>
    <t>海芽蘿蔔蛋花湯</t>
    <phoneticPr fontId="2" type="noConversion"/>
  </si>
  <si>
    <t>羅宋湯</t>
    <phoneticPr fontId="2" type="noConversion"/>
  </si>
  <si>
    <r>
      <t xml:space="preserve">屋台風炒麵
</t>
    </r>
    <r>
      <rPr>
        <sz val="12"/>
        <color theme="1"/>
        <rFont val="標楷體"/>
        <family val="4"/>
        <charset val="136"/>
      </rPr>
      <t>豬捲片+高麗菜+洋蔥+紅蘿蔔+青蔥+柴魚片</t>
    </r>
    <phoneticPr fontId="2" type="noConversion"/>
  </si>
  <si>
    <t>廣州炒飯</t>
    <phoneticPr fontId="3" type="noConversion"/>
  </si>
  <si>
    <t>羅宋麵包+鮮奶</t>
    <phoneticPr fontId="3" type="noConversion"/>
  </si>
  <si>
    <t>金絲捲+豆漿</t>
    <phoneticPr fontId="3" type="noConversion"/>
  </si>
  <si>
    <t>蔬菜湯餃</t>
    <phoneticPr fontId="3" type="noConversion"/>
  </si>
  <si>
    <t>南瓜雜糧小饅頭+米漿</t>
    <phoneticPr fontId="3" type="noConversion"/>
  </si>
  <si>
    <t>鍋燒烏龍麵</t>
    <phoneticPr fontId="3" type="noConversion"/>
  </si>
  <si>
    <t>蒸餃*2+枸杞茶</t>
    <phoneticPr fontId="3" type="noConversion"/>
  </si>
  <si>
    <t>豬肉餡餅+紅棗茶</t>
    <phoneticPr fontId="3" type="noConversion"/>
  </si>
  <si>
    <t>肉醬鐵板麵</t>
    <phoneticPr fontId="3" type="noConversion"/>
  </si>
  <si>
    <t>雞粒豆腐羹</t>
    <phoneticPr fontId="3" type="noConversion"/>
  </si>
  <si>
    <t>油豆腐細粉</t>
    <phoneticPr fontId="3" type="noConversion"/>
  </si>
  <si>
    <t>芙蓉麵線</t>
    <phoneticPr fontId="3" type="noConversion"/>
  </si>
  <si>
    <t>竹筍鹹粥</t>
    <phoneticPr fontId="3" type="noConversion"/>
  </si>
  <si>
    <t>蘿蔔魚丸湯</t>
    <phoneticPr fontId="2" type="noConversion"/>
  </si>
  <si>
    <r>
      <t xml:space="preserve">★△◎香檸魚塊
</t>
    </r>
    <r>
      <rPr>
        <sz val="12"/>
        <color rgb="FFFF0000"/>
        <rFont val="標楷體"/>
        <family val="4"/>
        <charset val="136"/>
      </rPr>
      <t>黑皮刀魚</t>
    </r>
    <phoneticPr fontId="2" type="noConversion"/>
  </si>
  <si>
    <t>熱狗捲麵包+鮮奶</t>
    <phoneticPr fontId="3" type="noConversion"/>
  </si>
  <si>
    <t>小可頌+鮮奶</t>
    <phoneticPr fontId="3" type="noConversion"/>
  </si>
  <si>
    <t>芝麻包+米漿</t>
    <phoneticPr fontId="3" type="noConversion"/>
  </si>
  <si>
    <r>
      <t xml:space="preserve">酸甜雞腿
</t>
    </r>
    <r>
      <rPr>
        <sz val="12"/>
        <color theme="1"/>
        <rFont val="標楷體"/>
        <family val="4"/>
        <charset val="136"/>
      </rPr>
      <t>去骨雞腿肉丁</t>
    </r>
    <phoneticPr fontId="2" type="noConversion"/>
  </si>
  <si>
    <t>(待定)</t>
    <phoneticPr fontId="2" type="noConversion"/>
  </si>
  <si>
    <t>金針菇炒青江菜</t>
    <phoneticPr fontId="2" type="noConversion"/>
  </si>
  <si>
    <t>大滷湯</t>
    <phoneticPr fontId="2" type="noConversion"/>
  </si>
  <si>
    <t>蒸餃*2</t>
    <phoneticPr fontId="3" type="noConversion"/>
  </si>
  <si>
    <t>油蔥麵</t>
    <phoneticPr fontId="3" type="noConversion"/>
  </si>
  <si>
    <t>黑糖饅頭+黑芝麻豆漿</t>
    <phoneticPr fontId="2" type="noConversion"/>
  </si>
  <si>
    <t>玉米肉末粥</t>
    <phoneticPr fontId="2" type="noConversion"/>
  </si>
  <si>
    <t>中式炒麵</t>
    <phoneticPr fontId="3" type="noConversion"/>
  </si>
  <si>
    <t>※本校豬肉食材來源地皆為臺灣
※本校未使用輻射污染食品
菜單開立原則
1.加工品出現頻率不超過1次/週。
2.炸物出現頻率不超過2次/月。
3.甜湯供應以全榖雜糧類為主。
4.部分食材中含有甲殼類、芒果、花、牛奶、蛋、堅果類、芝麻、含麩質之穀物、大豆、魚類，如對上述食材過敏者，應注意避免攝取。
5.豪華特餐2次/月。
6.排餐類一週一次
7.除蔬食日要搭配副主菜(含肉)、蔬食日需另外規劃附餐
8.使用中高單價蔬菜兩次(菜+湯)。
9.營養成份計算為平均值，熱量及營養素會隨攝取量多寡而有差異。
10.週一豬肉、週二雞肉、週三豬肉、週四特餐、週五魚
11.每日皆供應水果。
12.★表炸物◎表調理主菜△表含有海鮮或堅果種子類</t>
    <phoneticPr fontId="3" type="noConversion"/>
  </si>
  <si>
    <t>115年8月份 善牧園幼兒園營養午餐點心菜單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</si>
</sst>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3" x14ac:knownFonts="1">
    <font>
      <sz val="12"/>
      <color theme="1"/>
      <name val="新細明體"/>
      <family val="2"/>
      <charset val="136"/>
      <scheme val="minor"/>
    </font>
    <font>
      <sz val="24"/>
      <name val="標楷體"/>
      <family val="3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3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name val="新細明體"/>
      <family val="3"/>
      <charset val="136"/>
    </font>
    <font>
      <sz val="9"/>
      <name val="新細明體"/>
      <family val="1"/>
      <charset val="136"/>
    </font>
    <font>
      <sz val="1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6"/>
      <color indexed="8"/>
      <name val="標楷體"/>
      <family val="4"/>
      <charset val="136"/>
    </font>
    <font>
      <sz val="12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name val="標楷體"/>
      <family val="4"/>
      <charset val="136"/>
    </font>
    <font>
      <sz val="18"/>
      <color rgb="FF212121"/>
      <name val="標楷體"/>
      <family val="4"/>
      <charset val="136"/>
    </font>
    <font>
      <sz val="18"/>
      <color theme="1" tint="4.9989318521683403E-2"/>
      <name val="標楷體"/>
      <family val="4"/>
      <charset val="136"/>
    </font>
    <font>
      <sz val="11"/>
      <color theme="1"/>
      <name val="標楷體"/>
      <family val="4"/>
      <charset val="136"/>
    </font>
    <font>
      <sz val="18"/>
      <color theme="9" tint="-0.499984740745262"/>
      <name val="標楷體"/>
      <family val="4"/>
      <charset val="136"/>
    </font>
    <font>
      <sz val="18"/>
      <color theme="2" tint="-0.89999084444715716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/>
      <right/>
      <top style="thin">
        <color indexed="9"/>
      </top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>
      <alignment vertical="center"/>
    </xf>
    <xf numFmtId="0" fontId="11" fillId="0" borderId="0" applyNumberFormat="0" applyFill="0" applyBorder="0" applyProtection="0">
      <alignment vertical="center"/>
    </xf>
    <xf numFmtId="0" fontId="12" fillId="0" borderId="0"/>
    <xf numFmtId="0" fontId="14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</cellStyleXfs>
  <cellXfs count="10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/>
    </xf>
    <xf numFmtId="0" fontId="7" fillId="0" borderId="11" xfId="4" applyFont="1" applyBorder="1" applyAlignment="1" applyProtection="1">
      <alignment horizontal="center" vertical="center" wrapText="1" shrinkToFit="1"/>
      <protection locked="0"/>
    </xf>
    <xf numFmtId="49" fontId="19" fillId="0" borderId="11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9" fillId="0" borderId="29" xfId="0" applyNumberFormat="1" applyFont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 wrapText="1" shrinkToFit="1"/>
      <protection hidden="1"/>
    </xf>
    <xf numFmtId="0" fontId="10" fillId="0" borderId="9" xfId="0" applyFont="1" applyBorder="1" applyAlignment="1" applyProtection="1">
      <alignment horizontal="center" vertical="center" wrapText="1" shrinkToFit="1"/>
      <protection locked="0"/>
    </xf>
    <xf numFmtId="0" fontId="10" fillId="3" borderId="9" xfId="0" applyFont="1" applyFill="1" applyBorder="1" applyAlignment="1" applyProtection="1">
      <alignment horizontal="center" vertical="center" wrapText="1" shrinkToFit="1"/>
      <protection locked="0"/>
    </xf>
    <xf numFmtId="0" fontId="10" fillId="0" borderId="28" xfId="0" applyFont="1" applyBorder="1" applyAlignment="1" applyProtection="1">
      <alignment horizontal="center" vertical="center" shrinkToFit="1"/>
      <protection hidden="1"/>
    </xf>
    <xf numFmtId="49" fontId="18" fillId="0" borderId="17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0" fontId="10" fillId="0" borderId="11" xfId="0" applyFont="1" applyBorder="1" applyAlignment="1" applyProtection="1">
      <alignment horizontal="center" vertical="center" wrapText="1" shrinkToFi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7" fillId="0" borderId="38" xfId="0" applyNumberFormat="1" applyFont="1" applyBorder="1" applyAlignment="1">
      <alignment horizontal="center" vertical="center" wrapText="1"/>
    </xf>
    <xf numFmtId="176" fontId="7" fillId="0" borderId="39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 shrinkToFit="1"/>
      <protection locked="0"/>
    </xf>
    <xf numFmtId="0" fontId="7" fillId="0" borderId="12" xfId="4" applyFont="1" applyBorder="1" applyAlignment="1">
      <alignment horizontal="center" vertical="center" shrinkToFit="1"/>
    </xf>
    <xf numFmtId="0" fontId="7" fillId="0" borderId="15" xfId="4" applyFont="1" applyBorder="1" applyAlignment="1">
      <alignment horizontal="center" vertical="center" shrinkToFit="1"/>
    </xf>
    <xf numFmtId="0" fontId="7" fillId="0" borderId="21" xfId="4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7" fillId="0" borderId="24" xfId="4" applyFont="1" applyBorder="1" applyAlignment="1">
      <alignment horizontal="center" vertical="center" shrinkToFit="1"/>
    </xf>
    <xf numFmtId="0" fontId="7" fillId="0" borderId="16" xfId="4" applyFont="1" applyBorder="1" applyAlignment="1">
      <alignment horizontal="center" vertical="center" shrinkToFit="1"/>
    </xf>
    <xf numFmtId="49" fontId="19" fillId="0" borderId="1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0" fontId="10" fillId="0" borderId="22" xfId="0" applyFont="1" applyBorder="1" applyAlignment="1" applyProtection="1">
      <alignment horizontal="center" vertical="center" wrapText="1" shrinkToFit="1"/>
      <protection locked="0"/>
    </xf>
    <xf numFmtId="0" fontId="7" fillId="0" borderId="28" xfId="0" applyFont="1" applyBorder="1" applyAlignment="1" applyProtection="1">
      <alignment horizontal="center" vertical="center" shrinkToFit="1"/>
      <protection locked="0"/>
    </xf>
    <xf numFmtId="0" fontId="7" fillId="0" borderId="42" xfId="0" applyFont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/>
    </xf>
    <xf numFmtId="49" fontId="7" fillId="0" borderId="29" xfId="0" applyNumberFormat="1" applyFont="1" applyBorder="1" applyAlignment="1">
      <alignment horizontal="center" vertical="center"/>
    </xf>
    <xf numFmtId="0" fontId="7" fillId="0" borderId="37" xfId="4" applyFont="1" applyBorder="1" applyAlignment="1">
      <alignment horizontal="center" vertical="center" shrinkToFit="1"/>
    </xf>
    <xf numFmtId="0" fontId="7" fillId="4" borderId="12" xfId="4" applyFont="1" applyFill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/>
    </xf>
    <xf numFmtId="0" fontId="10" fillId="0" borderId="11" xfId="0" applyFont="1" applyBorder="1" applyAlignment="1" applyProtection="1">
      <alignment horizontal="center" vertical="center" shrinkToFit="1"/>
      <protection hidden="1"/>
    </xf>
    <xf numFmtId="0" fontId="7" fillId="0" borderId="45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176" fontId="7" fillId="0" borderId="51" xfId="0" applyNumberFormat="1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22" fillId="0" borderId="21" xfId="4" applyFont="1" applyBorder="1" applyAlignment="1">
      <alignment horizontal="center" vertical="center" shrinkToFit="1"/>
    </xf>
    <xf numFmtId="49" fontId="7" fillId="0" borderId="40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left" vertical="top" wrapText="1"/>
    </xf>
    <xf numFmtId="49" fontId="13" fillId="0" borderId="26" xfId="0" applyNumberFormat="1" applyFont="1" applyBorder="1" applyAlignment="1">
      <alignment horizontal="left" vertical="top" wrapText="1"/>
    </xf>
    <xf numFmtId="49" fontId="7" fillId="3" borderId="40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3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6">
    <cellStyle name="一般" xfId="0" builtinId="0"/>
    <cellStyle name="一般 2" xfId="1" xr:uid="{00000000-0005-0000-0000-000001000000}"/>
    <cellStyle name="一般 2 2" xfId="4" xr:uid="{00000000-0005-0000-0000-000002000000}"/>
    <cellStyle name="一般 3" xfId="5" xr:uid="{00000000-0005-0000-0000-000003000000}"/>
    <cellStyle name="一般 4" xfId="3" xr:uid="{00000000-0005-0000-0000-000004000000}"/>
    <cellStyle name="一般 5" xfId="2" xr:uid="{00000000-0005-0000-0000-000005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22"/>
  <sheetViews>
    <sheetView tabSelected="1" topLeftCell="A8" zoomScale="70" zoomScaleNormal="70" workbookViewId="0">
      <selection sqref="A1:J1"/>
    </sheetView>
  </sheetViews>
  <sheetFormatPr defaultColWidth="8.88671875" defaultRowHeight="16.2" x14ac:dyDescent="0.3"/>
  <cols>
    <col min="1" max="1" width="15.88671875" style="2" customWidth="1"/>
    <col min="2" max="2" width="8.44140625" style="2" bestFit="1" customWidth="1"/>
    <col min="3" max="3" width="11.109375" style="2" bestFit="1" customWidth="1"/>
    <col min="4" max="4" width="33.88671875" style="2" customWidth="1"/>
    <col min="5" max="5" width="33.88671875" style="2" bestFit="1" customWidth="1"/>
    <col min="6" max="6" width="35.109375" style="2" bestFit="1" customWidth="1"/>
    <col min="7" max="7" width="24.88671875" style="2" bestFit="1" customWidth="1"/>
    <col min="8" max="8" width="23" style="2" bestFit="1" customWidth="1"/>
    <col min="9" max="9" width="33.44140625" style="2" bestFit="1" customWidth="1"/>
    <col min="10" max="10" width="26.6640625" style="2" bestFit="1" customWidth="1"/>
    <col min="11" max="11" width="6.6640625" style="2" customWidth="1"/>
    <col min="12" max="12" width="6.6640625" style="2" bestFit="1" customWidth="1"/>
    <col min="13" max="15" width="7.33203125" style="2" bestFit="1" customWidth="1"/>
    <col min="16" max="16" width="7.6640625" style="2" bestFit="1" customWidth="1"/>
    <col min="17" max="17" width="6.88671875" style="2" customWidth="1"/>
    <col min="18" max="16384" width="8.88671875" style="2"/>
  </cols>
  <sheetData>
    <row r="1" spans="1:16" ht="33" customHeight="1" thickBot="1" x14ac:dyDescent="0.35">
      <c r="A1" s="99" t="s">
        <v>95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6" ht="39.75" customHeight="1" thickBot="1" x14ac:dyDescent="0.35">
      <c r="A2" s="12" t="s">
        <v>0</v>
      </c>
      <c r="B2" s="16" t="s">
        <v>1</v>
      </c>
      <c r="C2" s="17" t="s">
        <v>2</v>
      </c>
      <c r="D2" s="17" t="s">
        <v>3</v>
      </c>
      <c r="E2" s="17"/>
      <c r="F2" s="17" t="s">
        <v>4</v>
      </c>
      <c r="G2" s="17" t="s">
        <v>5</v>
      </c>
      <c r="H2" s="18" t="s">
        <v>6</v>
      </c>
      <c r="I2" s="10" t="s">
        <v>7</v>
      </c>
      <c r="J2" s="69" t="s">
        <v>8</v>
      </c>
      <c r="K2" s="68" t="s">
        <v>9</v>
      </c>
      <c r="L2" s="19" t="s">
        <v>10</v>
      </c>
      <c r="M2" s="20" t="s">
        <v>11</v>
      </c>
      <c r="N2" s="20" t="s">
        <v>12</v>
      </c>
      <c r="O2" s="20" t="s">
        <v>13</v>
      </c>
      <c r="P2" s="21" t="s">
        <v>14</v>
      </c>
    </row>
    <row r="3" spans="1:16" ht="39.9" customHeight="1" x14ac:dyDescent="0.3">
      <c r="A3" s="14">
        <v>46237</v>
      </c>
      <c r="B3" s="53" t="s">
        <v>23</v>
      </c>
      <c r="C3" s="30" t="s">
        <v>16</v>
      </c>
      <c r="D3" s="55" t="s">
        <v>30</v>
      </c>
      <c r="E3" s="55" t="s">
        <v>34</v>
      </c>
      <c r="F3" s="31" t="s">
        <v>49</v>
      </c>
      <c r="G3" s="24" t="s">
        <v>80</v>
      </c>
      <c r="H3" s="11" t="s">
        <v>13</v>
      </c>
      <c r="I3" s="61" t="s">
        <v>69</v>
      </c>
      <c r="J3" s="57" t="s">
        <v>67</v>
      </c>
      <c r="K3" s="39">
        <v>4</v>
      </c>
      <c r="L3" s="40">
        <v>2.1</v>
      </c>
      <c r="M3" s="40">
        <v>2.2000000000000002</v>
      </c>
      <c r="N3" s="40">
        <v>1.1000000000000001</v>
      </c>
      <c r="O3" s="40">
        <v>1</v>
      </c>
      <c r="P3" s="47">
        <f t="shared" ref="P3:P4" si="0">K3*70+L3*75+M3*45+N3*24+O3*60</f>
        <v>622.9</v>
      </c>
    </row>
    <row r="4" spans="1:16" ht="39.9" customHeight="1" x14ac:dyDescent="0.3">
      <c r="A4" s="15">
        <v>46238</v>
      </c>
      <c r="B4" s="54" t="s">
        <v>24</v>
      </c>
      <c r="C4" s="32" t="s">
        <v>29</v>
      </c>
      <c r="D4" s="33" t="s">
        <v>45</v>
      </c>
      <c r="E4" s="33" t="s">
        <v>35</v>
      </c>
      <c r="F4" s="24" t="s">
        <v>50</v>
      </c>
      <c r="G4" s="24" t="s">
        <v>59</v>
      </c>
      <c r="H4" s="5" t="s">
        <v>20</v>
      </c>
      <c r="I4" s="57" t="s">
        <v>70</v>
      </c>
      <c r="J4" s="60" t="s">
        <v>82</v>
      </c>
      <c r="K4" s="39">
        <v>4.0999999999999996</v>
      </c>
      <c r="L4" s="40">
        <v>2.2999999999999998</v>
      </c>
      <c r="M4" s="40">
        <v>2</v>
      </c>
      <c r="N4" s="40">
        <v>1</v>
      </c>
      <c r="O4" s="40">
        <v>1</v>
      </c>
      <c r="P4" s="41">
        <f t="shared" si="0"/>
        <v>633.5</v>
      </c>
    </row>
    <row r="5" spans="1:16" ht="39.9" customHeight="1" x14ac:dyDescent="0.3">
      <c r="A5" s="15">
        <v>46239</v>
      </c>
      <c r="B5" s="22" t="s">
        <v>17</v>
      </c>
      <c r="C5" s="24" t="s">
        <v>16</v>
      </c>
      <c r="D5" s="25" t="s">
        <v>31</v>
      </c>
      <c r="E5" s="25" t="s">
        <v>36</v>
      </c>
      <c r="F5" s="24" t="s">
        <v>57</v>
      </c>
      <c r="G5" s="24" t="s">
        <v>60</v>
      </c>
      <c r="H5" s="5" t="s">
        <v>20</v>
      </c>
      <c r="I5" s="57" t="s">
        <v>84</v>
      </c>
      <c r="J5" s="71" t="s">
        <v>93</v>
      </c>
      <c r="K5" s="45">
        <v>4.5999999999999996</v>
      </c>
      <c r="L5" s="46">
        <v>1.9</v>
      </c>
      <c r="M5" s="46">
        <v>2.1</v>
      </c>
      <c r="N5" s="46">
        <v>1</v>
      </c>
      <c r="O5" s="46">
        <v>1</v>
      </c>
      <c r="P5" s="47">
        <f>K5*70+L5*75+M5*45+N5*24+O5*60</f>
        <v>643</v>
      </c>
    </row>
    <row r="6" spans="1:16" ht="45" customHeight="1" x14ac:dyDescent="0.3">
      <c r="A6" s="15">
        <v>46240</v>
      </c>
      <c r="B6" s="7" t="s">
        <v>21</v>
      </c>
      <c r="C6" s="97" t="s">
        <v>66</v>
      </c>
      <c r="D6" s="98"/>
      <c r="E6" s="26" t="s">
        <v>48</v>
      </c>
      <c r="F6" s="24" t="s">
        <v>52</v>
      </c>
      <c r="G6" s="65" t="s">
        <v>61</v>
      </c>
      <c r="H6" s="5" t="s">
        <v>20</v>
      </c>
      <c r="I6" s="57" t="s">
        <v>92</v>
      </c>
      <c r="J6" s="57" t="s">
        <v>73</v>
      </c>
      <c r="K6" s="39">
        <v>4.2</v>
      </c>
      <c r="L6" s="40">
        <v>2</v>
      </c>
      <c r="M6" s="40">
        <v>2.2999999999999998</v>
      </c>
      <c r="N6" s="40">
        <v>1.1000000000000001</v>
      </c>
      <c r="O6" s="40">
        <v>1</v>
      </c>
      <c r="P6" s="41">
        <f>K6*70+L6*75+M6*45+N6*24+O6*60</f>
        <v>633.9</v>
      </c>
    </row>
    <row r="7" spans="1:16" ht="46.5" customHeight="1" thickBot="1" x14ac:dyDescent="0.35">
      <c r="A7" s="15">
        <v>46241</v>
      </c>
      <c r="B7" s="23" t="s">
        <v>15</v>
      </c>
      <c r="C7" s="27" t="s">
        <v>27</v>
      </c>
      <c r="D7" s="28" t="s">
        <v>33</v>
      </c>
      <c r="E7" s="28" t="s">
        <v>37</v>
      </c>
      <c r="F7" s="27" t="s">
        <v>87</v>
      </c>
      <c r="G7" s="29" t="s">
        <v>58</v>
      </c>
      <c r="H7" s="4" t="s">
        <v>13</v>
      </c>
      <c r="I7" s="56" t="s">
        <v>72</v>
      </c>
      <c r="J7" s="72" t="s">
        <v>83</v>
      </c>
      <c r="K7" s="42">
        <v>4.3</v>
      </c>
      <c r="L7" s="43">
        <v>1.7</v>
      </c>
      <c r="M7" s="43">
        <v>2.1</v>
      </c>
      <c r="N7" s="43">
        <v>1.5</v>
      </c>
      <c r="O7" s="43">
        <v>1</v>
      </c>
      <c r="P7" s="44">
        <f t="shared" ref="P7:P8" si="1">K7*70+L7*75+M7*45+N7*24+O7*60</f>
        <v>619</v>
      </c>
    </row>
    <row r="8" spans="1:16" ht="39.9" customHeight="1" x14ac:dyDescent="0.3">
      <c r="A8" s="51">
        <v>46244</v>
      </c>
      <c r="B8" s="53" t="s">
        <v>23</v>
      </c>
      <c r="C8" s="30" t="s">
        <v>16</v>
      </c>
      <c r="D8" s="33" t="s">
        <v>42</v>
      </c>
      <c r="E8" s="64" t="s">
        <v>40</v>
      </c>
      <c r="F8" s="70" t="s">
        <v>53</v>
      </c>
      <c r="G8" s="24" t="s">
        <v>64</v>
      </c>
      <c r="H8" s="11" t="s">
        <v>13</v>
      </c>
      <c r="I8" s="58" t="s">
        <v>91</v>
      </c>
      <c r="J8" s="58" t="s">
        <v>77</v>
      </c>
      <c r="K8" s="45">
        <v>4.0999999999999996</v>
      </c>
      <c r="L8" s="46">
        <v>2.2999999999999998</v>
      </c>
      <c r="M8" s="46">
        <v>2</v>
      </c>
      <c r="N8" s="46">
        <v>1.1000000000000001</v>
      </c>
      <c r="O8" s="46">
        <v>1</v>
      </c>
      <c r="P8" s="47">
        <f t="shared" si="1"/>
        <v>635.9</v>
      </c>
    </row>
    <row r="9" spans="1:16" ht="39.9" customHeight="1" x14ac:dyDescent="0.3">
      <c r="A9" s="52">
        <v>46245</v>
      </c>
      <c r="B9" s="54" t="s">
        <v>24</v>
      </c>
      <c r="C9" s="32" t="s">
        <v>25</v>
      </c>
      <c r="D9" s="34" t="s">
        <v>38</v>
      </c>
      <c r="E9" s="33" t="s">
        <v>39</v>
      </c>
      <c r="F9" s="24" t="s">
        <v>51</v>
      </c>
      <c r="G9" s="24" t="s">
        <v>63</v>
      </c>
      <c r="H9" s="5" t="s">
        <v>20</v>
      </c>
      <c r="I9" s="59" t="s">
        <v>75</v>
      </c>
      <c r="J9" s="59" t="s">
        <v>68</v>
      </c>
      <c r="K9" s="39">
        <v>4.2</v>
      </c>
      <c r="L9" s="40">
        <v>1.7</v>
      </c>
      <c r="M9" s="40">
        <v>2.2999999999999998</v>
      </c>
      <c r="N9" s="40">
        <v>1.3</v>
      </c>
      <c r="O9" s="40">
        <v>1</v>
      </c>
      <c r="P9" s="41">
        <f>K9*70+L9*75+M9*45+N9*24+O9*60</f>
        <v>616.20000000000005</v>
      </c>
    </row>
    <row r="10" spans="1:16" ht="44.25" customHeight="1" x14ac:dyDescent="0.3">
      <c r="A10" s="52">
        <v>46246</v>
      </c>
      <c r="B10" s="22" t="s">
        <v>17</v>
      </c>
      <c r="C10" s="24" t="s">
        <v>16</v>
      </c>
      <c r="D10" s="33" t="s">
        <v>41</v>
      </c>
      <c r="E10" s="33" t="s">
        <v>44</v>
      </c>
      <c r="F10" s="24" t="s">
        <v>54</v>
      </c>
      <c r="G10" s="35" t="s">
        <v>88</v>
      </c>
      <c r="H10" s="5" t="s">
        <v>20</v>
      </c>
      <c r="I10" s="58" t="s">
        <v>74</v>
      </c>
      <c r="J10" s="58" t="s">
        <v>78</v>
      </c>
      <c r="K10" s="45">
        <v>4.3</v>
      </c>
      <c r="L10" s="46">
        <v>1.9</v>
      </c>
      <c r="M10" s="46">
        <v>2.2000000000000002</v>
      </c>
      <c r="N10" s="46">
        <v>1.3</v>
      </c>
      <c r="O10" s="46">
        <v>1</v>
      </c>
      <c r="P10" s="47">
        <f t="shared" ref="P10:P21" si="2">K10*70+L10*75+M10*45+N10*24+O10*60</f>
        <v>633.70000000000005</v>
      </c>
    </row>
    <row r="11" spans="1:16" ht="42.75" customHeight="1" x14ac:dyDescent="0.3">
      <c r="A11" s="52">
        <v>46247</v>
      </c>
      <c r="B11" s="7" t="s">
        <v>21</v>
      </c>
      <c r="C11" s="93" t="s">
        <v>32</v>
      </c>
      <c r="D11" s="94"/>
      <c r="E11" s="33" t="s">
        <v>85</v>
      </c>
      <c r="F11" s="24" t="s">
        <v>55</v>
      </c>
      <c r="G11" s="36" t="s">
        <v>65</v>
      </c>
      <c r="H11" s="5" t="s">
        <v>20</v>
      </c>
      <c r="I11" s="57" t="s">
        <v>76</v>
      </c>
      <c r="J11" s="57" t="s">
        <v>90</v>
      </c>
      <c r="K11" s="39">
        <v>4.2</v>
      </c>
      <c r="L11" s="40">
        <v>1.8</v>
      </c>
      <c r="M11" s="40">
        <v>2.1</v>
      </c>
      <c r="N11" s="40">
        <v>1.2</v>
      </c>
      <c r="O11" s="40">
        <v>1</v>
      </c>
      <c r="P11" s="41">
        <f t="shared" si="2"/>
        <v>612.29999999999995</v>
      </c>
    </row>
    <row r="12" spans="1:16" ht="46.5" customHeight="1" thickBot="1" x14ac:dyDescent="0.35">
      <c r="A12" s="52">
        <v>46248</v>
      </c>
      <c r="B12" s="8" t="s">
        <v>22</v>
      </c>
      <c r="C12" s="27" t="s">
        <v>28</v>
      </c>
      <c r="D12" s="67" t="s">
        <v>81</v>
      </c>
      <c r="E12" s="38" t="s">
        <v>43</v>
      </c>
      <c r="F12" s="37" t="s">
        <v>56</v>
      </c>
      <c r="G12" s="74" t="s">
        <v>62</v>
      </c>
      <c r="H12" s="4" t="s">
        <v>13</v>
      </c>
      <c r="I12" s="56" t="s">
        <v>79</v>
      </c>
      <c r="J12" s="56" t="s">
        <v>26</v>
      </c>
      <c r="K12" s="42">
        <v>4.3</v>
      </c>
      <c r="L12" s="43">
        <v>2.2999999999999998</v>
      </c>
      <c r="M12" s="43">
        <v>2.1</v>
      </c>
      <c r="N12" s="43">
        <v>1</v>
      </c>
      <c r="O12" s="43">
        <v>1</v>
      </c>
      <c r="P12" s="44">
        <f t="shared" si="2"/>
        <v>652</v>
      </c>
    </row>
    <row r="13" spans="1:16" ht="39.9" customHeight="1" x14ac:dyDescent="0.3">
      <c r="A13" s="51">
        <v>46251</v>
      </c>
      <c r="B13" s="53" t="s">
        <v>23</v>
      </c>
      <c r="C13" s="80"/>
      <c r="D13" s="80"/>
      <c r="E13" s="80"/>
      <c r="F13" s="80"/>
      <c r="G13" s="80"/>
      <c r="H13" s="86"/>
      <c r="I13" s="87"/>
      <c r="J13" s="75"/>
      <c r="K13" s="45"/>
      <c r="L13" s="46"/>
      <c r="M13" s="46"/>
      <c r="N13" s="46"/>
      <c r="O13" s="46"/>
      <c r="P13" s="47">
        <f t="shared" si="2"/>
        <v>0</v>
      </c>
    </row>
    <row r="14" spans="1:16" ht="39.9" customHeight="1" x14ac:dyDescent="0.3">
      <c r="A14" s="13">
        <v>46252</v>
      </c>
      <c r="B14" s="54" t="s">
        <v>24</v>
      </c>
      <c r="C14" s="81"/>
      <c r="D14" s="81"/>
      <c r="E14" s="81"/>
      <c r="F14" s="81"/>
      <c r="G14" s="81"/>
      <c r="H14" s="66"/>
      <c r="I14" s="88"/>
      <c r="J14" s="90"/>
      <c r="K14" s="39"/>
      <c r="L14" s="40"/>
      <c r="M14" s="40"/>
      <c r="N14" s="40"/>
      <c r="O14" s="40"/>
      <c r="P14" s="41">
        <f t="shared" si="2"/>
        <v>0</v>
      </c>
    </row>
    <row r="15" spans="1:16" ht="39.9" customHeight="1" x14ac:dyDescent="0.3">
      <c r="A15" s="13">
        <v>46253</v>
      </c>
      <c r="B15" s="22" t="s">
        <v>17</v>
      </c>
      <c r="C15" s="81"/>
      <c r="D15" s="81"/>
      <c r="E15" s="81"/>
      <c r="F15" s="81"/>
      <c r="G15" s="81"/>
      <c r="H15" s="66"/>
      <c r="I15" s="88"/>
      <c r="J15" s="90"/>
      <c r="K15" s="45"/>
      <c r="L15" s="46"/>
      <c r="M15" s="46"/>
      <c r="N15" s="46"/>
      <c r="O15" s="46"/>
      <c r="P15" s="47">
        <f t="shared" si="2"/>
        <v>0</v>
      </c>
    </row>
    <row r="16" spans="1:16" ht="39.9" customHeight="1" x14ac:dyDescent="0.3">
      <c r="A16" s="13">
        <v>46254</v>
      </c>
      <c r="B16" s="7" t="s">
        <v>21</v>
      </c>
      <c r="C16" s="81"/>
      <c r="D16" s="81"/>
      <c r="E16" s="81"/>
      <c r="F16" s="81"/>
      <c r="G16" s="81"/>
      <c r="H16" s="66"/>
      <c r="I16" s="88"/>
      <c r="J16" s="90"/>
      <c r="K16" s="39"/>
      <c r="L16" s="40"/>
      <c r="M16" s="40"/>
      <c r="N16" s="40"/>
      <c r="O16" s="40"/>
      <c r="P16" s="41">
        <f t="shared" si="2"/>
        <v>0</v>
      </c>
    </row>
    <row r="17" spans="1:17" ht="39.9" customHeight="1" thickBot="1" x14ac:dyDescent="0.35">
      <c r="A17" s="84">
        <v>46255</v>
      </c>
      <c r="B17" s="23" t="s">
        <v>15</v>
      </c>
      <c r="C17" s="83"/>
      <c r="D17" s="83"/>
      <c r="E17" s="83"/>
      <c r="F17" s="83"/>
      <c r="G17" s="83"/>
      <c r="H17" s="77"/>
      <c r="I17" s="82"/>
      <c r="J17" s="78"/>
      <c r="K17" s="42"/>
      <c r="L17" s="43"/>
      <c r="M17" s="43"/>
      <c r="N17" s="43"/>
      <c r="O17" s="43"/>
      <c r="P17" s="44">
        <f t="shared" si="2"/>
        <v>0</v>
      </c>
    </row>
    <row r="18" spans="1:17" ht="39.9" customHeight="1" x14ac:dyDescent="0.3">
      <c r="A18" s="14">
        <v>46258</v>
      </c>
      <c r="B18" s="53" t="s">
        <v>23</v>
      </c>
      <c r="C18" s="85"/>
      <c r="D18" s="85"/>
      <c r="E18" s="85"/>
      <c r="F18" s="85"/>
      <c r="G18" s="85"/>
      <c r="H18" s="73"/>
      <c r="I18" s="89"/>
      <c r="J18" s="91"/>
      <c r="K18" s="45"/>
      <c r="L18" s="46"/>
      <c r="M18" s="46"/>
      <c r="N18" s="46"/>
      <c r="O18" s="46"/>
      <c r="P18" s="47">
        <f t="shared" si="2"/>
        <v>0</v>
      </c>
    </row>
    <row r="19" spans="1:17" ht="39.9" customHeight="1" x14ac:dyDescent="0.3">
      <c r="A19" s="13">
        <v>46259</v>
      </c>
      <c r="B19" s="54" t="s">
        <v>24</v>
      </c>
      <c r="C19" s="81"/>
      <c r="D19" s="81"/>
      <c r="E19" s="81"/>
      <c r="F19" s="81"/>
      <c r="G19" s="81"/>
      <c r="H19" s="66"/>
      <c r="I19" s="88"/>
      <c r="J19" s="90"/>
      <c r="K19" s="48"/>
      <c r="L19" s="49"/>
      <c r="M19" s="49"/>
      <c r="N19" s="49"/>
      <c r="O19" s="49"/>
      <c r="P19" s="50">
        <f t="shared" si="2"/>
        <v>0</v>
      </c>
    </row>
    <row r="20" spans="1:17" ht="59.25" customHeight="1" x14ac:dyDescent="0.3">
      <c r="A20" s="13">
        <v>46260</v>
      </c>
      <c r="B20" s="22" t="s">
        <v>17</v>
      </c>
      <c r="C20" s="81"/>
      <c r="D20" s="81"/>
      <c r="E20" s="81"/>
      <c r="F20" s="81"/>
      <c r="G20" s="81"/>
      <c r="H20" s="66"/>
      <c r="I20" s="88"/>
      <c r="J20" s="90"/>
      <c r="K20" s="39"/>
      <c r="L20" s="40"/>
      <c r="M20" s="40"/>
      <c r="N20" s="40"/>
      <c r="O20" s="40"/>
      <c r="P20" s="41">
        <f t="shared" si="2"/>
        <v>0</v>
      </c>
    </row>
    <row r="21" spans="1:17" ht="39.9" customHeight="1" x14ac:dyDescent="0.3">
      <c r="A21" s="13">
        <v>46261</v>
      </c>
      <c r="B21" s="7" t="s">
        <v>21</v>
      </c>
      <c r="C21" s="81"/>
      <c r="D21" s="81"/>
      <c r="E21" s="81"/>
      <c r="F21" s="81"/>
      <c r="G21" s="81"/>
      <c r="H21" s="66"/>
      <c r="I21" s="88"/>
      <c r="J21" s="90"/>
      <c r="K21" s="39"/>
      <c r="L21" s="40"/>
      <c r="M21" s="40"/>
      <c r="N21" s="40"/>
      <c r="O21" s="40"/>
      <c r="P21" s="41">
        <f t="shared" si="2"/>
        <v>0</v>
      </c>
    </row>
    <row r="22" spans="1:17" ht="41.4" thickBot="1" x14ac:dyDescent="0.35">
      <c r="A22" s="13">
        <v>46262</v>
      </c>
      <c r="B22" s="8" t="s">
        <v>22</v>
      </c>
      <c r="C22" s="82"/>
      <c r="D22" s="83"/>
      <c r="E22" s="83"/>
      <c r="F22" s="83"/>
      <c r="G22" s="83"/>
      <c r="H22" s="77"/>
      <c r="I22" s="82"/>
      <c r="J22" s="78"/>
      <c r="K22" s="42"/>
      <c r="L22" s="43"/>
      <c r="M22" s="43"/>
      <c r="N22" s="43"/>
      <c r="O22" s="43"/>
      <c r="P22" s="44">
        <f>K22*70+L22*75+M22*45+N22*24+O22*60</f>
        <v>0</v>
      </c>
    </row>
    <row r="23" spans="1:17" ht="39.9" customHeight="1" thickBot="1" x14ac:dyDescent="0.35">
      <c r="A23" s="51">
        <v>46265</v>
      </c>
      <c r="B23" s="53" t="s">
        <v>23</v>
      </c>
      <c r="C23" s="30" t="s">
        <v>16</v>
      </c>
      <c r="D23" s="76" t="s">
        <v>46</v>
      </c>
      <c r="E23" s="63" t="s">
        <v>47</v>
      </c>
      <c r="F23" s="62" t="s">
        <v>86</v>
      </c>
      <c r="G23" s="79" t="s">
        <v>19</v>
      </c>
      <c r="H23" s="9" t="s">
        <v>13</v>
      </c>
      <c r="I23" s="58" t="s">
        <v>71</v>
      </c>
      <c r="J23" s="92" t="s">
        <v>89</v>
      </c>
      <c r="K23" s="45">
        <v>4.4000000000000004</v>
      </c>
      <c r="L23" s="46">
        <v>2.2000000000000002</v>
      </c>
      <c r="M23" s="46">
        <v>2.1</v>
      </c>
      <c r="N23" s="46">
        <v>1.1000000000000001</v>
      </c>
      <c r="O23" s="46">
        <v>1</v>
      </c>
      <c r="P23" s="47">
        <f t="shared" ref="P23" si="3">K23*70+L23*75+M23*45+N23*24+O23*60</f>
        <v>653.9</v>
      </c>
    </row>
    <row r="24" spans="1:17" ht="351" customHeight="1" thickBot="1" x14ac:dyDescent="0.35">
      <c r="A24" s="95" t="s">
        <v>94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102"/>
    </row>
    <row r="25" spans="1:17" ht="26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L25" s="1"/>
      <c r="M25" s="1"/>
      <c r="N25" s="1"/>
      <c r="O25" s="1"/>
      <c r="P25" s="6"/>
      <c r="Q25" s="6"/>
    </row>
    <row r="26" spans="1:17" ht="26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L26" s="1"/>
      <c r="M26" s="1"/>
      <c r="N26" s="1"/>
      <c r="O26" s="1"/>
      <c r="P26" s="1"/>
      <c r="Q26" s="1"/>
    </row>
    <row r="27" spans="1:17" ht="26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L27" s="1"/>
      <c r="M27" s="1"/>
      <c r="N27" s="1"/>
      <c r="O27" s="1"/>
      <c r="P27" s="1"/>
      <c r="Q27" s="1"/>
    </row>
    <row r="28" spans="1:17" ht="26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L28" s="1"/>
      <c r="M28" s="1"/>
      <c r="N28" s="1"/>
      <c r="O28" s="1"/>
      <c r="P28" s="1"/>
      <c r="Q28" s="1"/>
    </row>
    <row r="29" spans="1:17" ht="26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L29" s="1"/>
      <c r="M29" s="1"/>
      <c r="N29" s="1"/>
      <c r="O29" s="1"/>
      <c r="P29" s="1"/>
      <c r="Q29" s="1"/>
    </row>
    <row r="30" spans="1:17" ht="26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L30" s="1"/>
      <c r="M30" s="1"/>
      <c r="N30" s="1"/>
      <c r="O30" s="1"/>
      <c r="P30" s="1"/>
      <c r="Q30" s="1"/>
    </row>
    <row r="722" spans="5:5" ht="16.5" customHeight="1" x14ac:dyDescent="0.3">
      <c r="E722" s="3" t="s">
        <v>18</v>
      </c>
    </row>
  </sheetData>
  <mergeCells count="4">
    <mergeCell ref="A24:O24"/>
    <mergeCell ref="A1:J1"/>
    <mergeCell ref="C6:D6"/>
    <mergeCell ref="C11:D11"/>
  </mergeCells>
  <phoneticPr fontId="3" type="noConversion"/>
  <pageMargins left="0.24" right="0.26" top="0.75" bottom="0.4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11508幼</vt:lpstr>
      <vt:lpstr>'11508幼'!Print_Area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2026-07-28T07:18:09Z</cp:lastPrinted>
  <dcterms:created xsi:type="dcterms:W3CDTF">2025-06-18T04:18:06Z</dcterms:created>
  <dcterms:modified xsi:type="dcterms:W3CDTF">2026-07-28T07:18:50Z</dcterms:modified>
</cp:coreProperties>
</file>