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Preschool\16行政檔\07保育行政檔\114-2思嘉\114-2菜單\"/>
    </mc:Choice>
  </mc:AlternateContent>
  <xr:revisionPtr revIDLastSave="0" documentId="13_ncr:1_{F342E24B-1E66-41EB-81E0-328836557A1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11507幼" sheetId="3" r:id="rId1"/>
  </sheets>
  <definedNames>
    <definedName name="_xlnm.Print_Area" localSheetId="0">'11507幼'!$A$1:$P$26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5" i="3" l="1"/>
  <c r="P25" i="3" l="1"/>
  <c r="P24" i="3"/>
  <c r="P23" i="3"/>
  <c r="P22" i="3" l="1"/>
  <c r="P21" i="3"/>
  <c r="P20" i="3"/>
  <c r="P19" i="3"/>
  <c r="P18" i="3"/>
  <c r="P17" i="3"/>
  <c r="P16" i="3"/>
  <c r="P14" i="3"/>
  <c r="P13" i="3"/>
  <c r="P12" i="3"/>
  <c r="P11" i="3"/>
  <c r="P10" i="3"/>
  <c r="P9" i="3"/>
  <c r="P8" i="3"/>
  <c r="P7" i="3"/>
  <c r="P6" i="3"/>
  <c r="P5" i="3"/>
  <c r="P4" i="3"/>
  <c r="P3" i="3"/>
</calcChain>
</file>

<file path=xl/sharedStrings.xml><?xml version="1.0" encoding="utf-8"?>
<sst xmlns="http://schemas.openxmlformats.org/spreadsheetml/2006/main" count="220" uniqueCount="172">
  <si>
    <t>日期</t>
    <phoneticPr fontId="3" type="noConversion"/>
  </si>
  <si>
    <t>星期</t>
    <phoneticPr fontId="3" type="noConversion"/>
  </si>
  <si>
    <t>主食</t>
    <phoneticPr fontId="3" type="noConversion"/>
  </si>
  <si>
    <t>主菜一</t>
    <phoneticPr fontId="3" type="noConversion"/>
  </si>
  <si>
    <t>青菜</t>
  </si>
  <si>
    <t>湯品</t>
    <phoneticPr fontId="3" type="noConversion"/>
  </si>
  <si>
    <t>附餐</t>
    <phoneticPr fontId="3" type="noConversion"/>
  </si>
  <si>
    <t>幼早點心</t>
    <phoneticPr fontId="3" type="noConversion"/>
  </si>
  <si>
    <t>幼午點心</t>
    <phoneticPr fontId="3" type="noConversion"/>
  </si>
  <si>
    <t>全榖雜糧</t>
    <phoneticPr fontId="3" type="noConversion"/>
  </si>
  <si>
    <t>豆魚蛋肉</t>
    <phoneticPr fontId="3" type="noConversion"/>
  </si>
  <si>
    <t>油脂</t>
    <phoneticPr fontId="3" type="noConversion"/>
  </si>
  <si>
    <t>蔬菜</t>
    <phoneticPr fontId="3" type="noConversion"/>
  </si>
  <si>
    <t>水果</t>
    <phoneticPr fontId="3" type="noConversion"/>
  </si>
  <si>
    <t>熱量</t>
    <phoneticPr fontId="3" type="noConversion"/>
  </si>
  <si>
    <t>五</t>
    <phoneticPr fontId="3" type="noConversion"/>
  </si>
  <si>
    <t>白米飯</t>
    <phoneticPr fontId="3" type="noConversion"/>
  </si>
  <si>
    <t>三</t>
    <phoneticPr fontId="3" type="noConversion"/>
  </si>
  <si>
    <t>黃豆芽</t>
    <phoneticPr fontId="3" type="noConversion"/>
  </si>
  <si>
    <t>玉米濃湯</t>
    <phoneticPr fontId="2" type="noConversion"/>
  </si>
  <si>
    <t>水果</t>
    <phoneticPr fontId="9" type="noConversion"/>
  </si>
  <si>
    <t>※本校豬肉食材來源地皆為臺灣
※本校未使用輻射污染食品
菜單開立原則
1.加工品出現頻率不超過1次/週。
2.炸物出現頻率不超過2次/月。
3.甜湯供應以全榖雜糧類為主。
4.部分食材中含有甲殼類、芒果、花、牛奶、蛋、堅果類、芝麻、含麩質之穀物、大豆、魚類，如對上述食材過敏者，應注意避免攝取。
5.豪華特餐2次/月。
6.排餐類一週一次
7.除蔬食日要搭配副主菜(含肉)、蔬食日需另外規劃附餐
8.使用中高單價蔬菜兩次(菜+湯)。
9.營養成份計算為平均值，熱量及營養素會隨攝取量多寡而有差異。
10.週一豬肉、週二雞肉、週三豬肉、週四特餐、週五魚
11.每日皆供應水果。
12.本月用餐天數22日。
13.★表炸物◎表調理主菜△表含有海鮮或堅果種子類</t>
    <phoneticPr fontId="3" type="noConversion"/>
  </si>
  <si>
    <r>
      <rPr>
        <sz val="18"/>
        <color theme="1"/>
        <rFont val="標楷體"/>
        <family val="4"/>
        <charset val="136"/>
      </rPr>
      <t>四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特餐</t>
    </r>
    <phoneticPr fontId="3" type="noConversion"/>
  </si>
  <si>
    <r>
      <rPr>
        <sz val="18"/>
        <color theme="1"/>
        <rFont val="標楷體"/>
        <family val="4"/>
        <charset val="136"/>
      </rPr>
      <t>五</t>
    </r>
    <r>
      <rPr>
        <sz val="16"/>
        <color theme="1"/>
        <rFont val="標楷體"/>
        <family val="4"/>
        <charset val="136"/>
      </rPr>
      <t xml:space="preserve">
</t>
    </r>
    <r>
      <rPr>
        <sz val="12"/>
        <color theme="1"/>
        <rFont val="標楷體"/>
        <family val="4"/>
        <charset val="136"/>
      </rPr>
      <t>海鮮日</t>
    </r>
    <phoneticPr fontId="3" type="noConversion"/>
  </si>
  <si>
    <t>一</t>
    <phoneticPr fontId="3" type="noConversion"/>
  </si>
  <si>
    <t>二</t>
    <phoneticPr fontId="3" type="noConversion"/>
  </si>
  <si>
    <t>海苔飯</t>
    <phoneticPr fontId="2" type="noConversion"/>
  </si>
  <si>
    <t>蘿蔔腐皮湯</t>
    <phoneticPr fontId="2" type="noConversion"/>
  </si>
  <si>
    <t>客家粄條</t>
    <phoneticPr fontId="3" type="noConversion"/>
  </si>
  <si>
    <t>小可頌+鮮奶</t>
    <phoneticPr fontId="3" type="noConversion"/>
  </si>
  <si>
    <t>水果</t>
  </si>
  <si>
    <t>五穀飯</t>
    <phoneticPr fontId="3" type="noConversion"/>
  </si>
  <si>
    <t>小米飯</t>
    <phoneticPr fontId="3" type="noConversion"/>
  </si>
  <si>
    <t>紫米飯</t>
    <phoneticPr fontId="2" type="noConversion"/>
  </si>
  <si>
    <t>糙米飯</t>
    <phoneticPr fontId="3" type="noConversion"/>
  </si>
  <si>
    <r>
      <t xml:space="preserve">珍菇什錦燒
</t>
    </r>
    <r>
      <rPr>
        <sz val="12"/>
        <rFont val="標楷體"/>
        <family val="4"/>
        <charset val="136"/>
      </rPr>
      <t>雞絞肉+黑蠔菇+香菇+杏鮑菇</t>
    </r>
    <phoneticPr fontId="2" type="noConversion"/>
  </si>
  <si>
    <r>
      <t xml:space="preserve">日式醬燒雞排
</t>
    </r>
    <r>
      <rPr>
        <sz val="12"/>
        <color rgb="FFFF0000"/>
        <rFont val="標楷體"/>
        <family val="4"/>
        <charset val="136"/>
      </rPr>
      <t>TS5腿排</t>
    </r>
    <phoneticPr fontId="2" type="noConversion"/>
  </si>
  <si>
    <r>
      <t xml:space="preserve">和風炒烏龍
</t>
    </r>
    <r>
      <rPr>
        <sz val="12"/>
        <color theme="1"/>
        <rFont val="標楷體"/>
        <family val="4"/>
        <charset val="136"/>
      </rPr>
      <t>豬肉絲+洋蔥+高麗菜+青蔥+魚板絲</t>
    </r>
    <phoneticPr fontId="2" type="noConversion"/>
  </si>
  <si>
    <r>
      <t xml:space="preserve">木須炒三絲
</t>
    </r>
    <r>
      <rPr>
        <sz val="12"/>
        <rFont val="標楷體"/>
        <family val="4"/>
        <charset val="136"/>
      </rPr>
      <t>雞蛋+紅蘿蔔+木耳+洋蔥</t>
    </r>
    <phoneticPr fontId="2" type="noConversion"/>
  </si>
  <si>
    <r>
      <t xml:space="preserve">客家小炒
</t>
    </r>
    <r>
      <rPr>
        <sz val="12"/>
        <rFont val="標楷體"/>
        <family val="4"/>
        <charset val="136"/>
      </rPr>
      <t>豆干片+芹菜+豬肉絲</t>
    </r>
    <phoneticPr fontId="2" type="noConversion"/>
  </si>
  <si>
    <r>
      <t xml:space="preserve">玉米炒蛋
</t>
    </r>
    <r>
      <rPr>
        <sz val="12"/>
        <color theme="1"/>
        <rFont val="標楷體"/>
        <family val="4"/>
        <charset val="136"/>
      </rPr>
      <t>玉米粒+雞蛋</t>
    </r>
    <phoneticPr fontId="2" type="noConversion"/>
  </si>
  <si>
    <r>
      <t xml:space="preserve">★△◎香酥魚排
</t>
    </r>
    <r>
      <rPr>
        <sz val="12"/>
        <color rgb="FFFF0000"/>
        <rFont val="標楷體"/>
        <family val="4"/>
        <charset val="136"/>
      </rPr>
      <t>裹粉鮮魚排</t>
    </r>
    <phoneticPr fontId="2" type="noConversion"/>
  </si>
  <si>
    <r>
      <t xml:space="preserve">豆豉排骨
</t>
    </r>
    <r>
      <rPr>
        <sz val="12"/>
        <rFont val="標楷體"/>
        <family val="4"/>
        <charset val="136"/>
      </rPr>
      <t>豬小排+豆豉</t>
    </r>
    <phoneticPr fontId="2" type="noConversion"/>
  </si>
  <si>
    <r>
      <t xml:space="preserve">三杯雞
</t>
    </r>
    <r>
      <rPr>
        <sz val="12"/>
        <rFont val="標楷體"/>
        <family val="4"/>
        <charset val="136"/>
      </rPr>
      <t>去骨雞腿肉丁+紅蘿蔔+杏鮑菇</t>
    </r>
    <phoneticPr fontId="2" type="noConversion"/>
  </si>
  <si>
    <r>
      <t xml:space="preserve">夏威夷炒飯
</t>
    </r>
    <r>
      <rPr>
        <sz val="12"/>
        <color theme="1"/>
        <rFont val="標楷體"/>
        <family val="4"/>
        <charset val="136"/>
      </rPr>
      <t>豬絞肉+鳳梨+紅蘿蔔+玉米粒+三色豆</t>
    </r>
    <phoneticPr fontId="2" type="noConversion"/>
  </si>
  <si>
    <r>
      <t xml:space="preserve">◎關東煮
</t>
    </r>
    <r>
      <rPr>
        <sz val="12"/>
        <rFont val="標楷體"/>
        <family val="4"/>
        <charset val="136"/>
      </rPr>
      <t>甜不辣+小貢丸+油豆腐丁+白蘿蔔</t>
    </r>
    <phoneticPr fontId="2" type="noConversion"/>
  </si>
  <si>
    <r>
      <t xml:space="preserve">◎蒜味大排
</t>
    </r>
    <r>
      <rPr>
        <sz val="12"/>
        <color rgb="FFFF0000"/>
        <rFont val="標楷體"/>
        <family val="4"/>
        <charset val="136"/>
      </rPr>
      <t>里肌肉排</t>
    </r>
    <phoneticPr fontId="9" type="noConversion"/>
  </si>
  <si>
    <r>
      <t xml:space="preserve">△花椰燴蝦仁
</t>
    </r>
    <r>
      <rPr>
        <sz val="12"/>
        <rFont val="標楷體"/>
        <family val="4"/>
        <charset val="136"/>
      </rPr>
      <t>蝦仁+花椰菜+玉米筍</t>
    </r>
    <phoneticPr fontId="2" type="noConversion"/>
  </si>
  <si>
    <r>
      <t xml:space="preserve">醬爆豬柳
</t>
    </r>
    <r>
      <rPr>
        <sz val="12"/>
        <rFont val="標楷體"/>
        <family val="4"/>
        <charset val="136"/>
      </rPr>
      <t>豬肉柳+洋蔥+紅蘿蔔</t>
    </r>
    <phoneticPr fontId="2" type="noConversion"/>
  </si>
  <si>
    <r>
      <t xml:space="preserve">韓式泡菜豬
</t>
    </r>
    <r>
      <rPr>
        <sz val="12"/>
        <rFont val="標楷體"/>
        <family val="4"/>
        <charset val="136"/>
      </rPr>
      <t>豬肉角+韓式泡菜</t>
    </r>
    <phoneticPr fontId="2" type="noConversion"/>
  </si>
  <si>
    <r>
      <t xml:space="preserve">滷排骨
</t>
    </r>
    <r>
      <rPr>
        <sz val="12"/>
        <color rgb="FFFF0000"/>
        <rFont val="標楷體"/>
        <family val="4"/>
        <charset val="136"/>
      </rPr>
      <t>生鮮里肌肉排</t>
    </r>
    <phoneticPr fontId="9" type="noConversion"/>
  </si>
  <si>
    <r>
      <t xml:space="preserve">蒜泥白肉
</t>
    </r>
    <r>
      <rPr>
        <sz val="12"/>
        <color theme="1"/>
        <rFont val="標楷體"/>
        <family val="4"/>
        <charset val="136"/>
      </rPr>
      <t>豬肉片+大蒜</t>
    </r>
    <phoneticPr fontId="2" type="noConversion"/>
  </si>
  <si>
    <r>
      <t xml:space="preserve">馬鈴薯燒肉
</t>
    </r>
    <r>
      <rPr>
        <sz val="12"/>
        <rFont val="標楷體"/>
        <family val="4"/>
        <charset val="136"/>
      </rPr>
      <t>豬肉角+馬鈴薯+紅蘿蔔</t>
    </r>
    <phoneticPr fontId="2" type="noConversion"/>
  </si>
  <si>
    <r>
      <t xml:space="preserve">洋芋三絲
</t>
    </r>
    <r>
      <rPr>
        <sz val="12"/>
        <color theme="1"/>
        <rFont val="標楷體"/>
        <family val="4"/>
        <charset val="136"/>
      </rPr>
      <t>馬鈴薯+紅蘿蔔+海帶絲+雞絞肉</t>
    </r>
    <phoneticPr fontId="2" type="noConversion"/>
  </si>
  <si>
    <r>
      <t xml:space="preserve">薑汁燒肉片
</t>
    </r>
    <r>
      <rPr>
        <sz val="12"/>
        <color theme="1"/>
        <rFont val="標楷體"/>
        <family val="4"/>
        <charset val="136"/>
      </rPr>
      <t>豬肉片+青蔥</t>
    </r>
    <r>
      <rPr>
        <sz val="12"/>
        <color theme="1" tint="4.9989318521683403E-2"/>
        <rFont val="標楷體"/>
        <family val="4"/>
        <charset val="136"/>
      </rPr>
      <t>+洋蔥</t>
    </r>
    <phoneticPr fontId="9" type="noConversion"/>
  </si>
  <si>
    <r>
      <t xml:space="preserve">綜合滷味
</t>
    </r>
    <r>
      <rPr>
        <sz val="12"/>
        <color theme="1"/>
        <rFont val="標楷體"/>
        <family val="4"/>
        <charset val="136"/>
      </rPr>
      <t>小貢丸+海帶結+豆干+蒟蒻捲</t>
    </r>
    <phoneticPr fontId="9" type="noConversion"/>
  </si>
  <si>
    <r>
      <t xml:space="preserve">豆酥鮮魚
</t>
    </r>
    <r>
      <rPr>
        <sz val="12"/>
        <color theme="1"/>
        <rFont val="標楷體"/>
        <family val="4"/>
        <charset val="136"/>
      </rPr>
      <t>巴沙魚+豆酥+洋蔥</t>
    </r>
    <phoneticPr fontId="2" type="noConversion"/>
  </si>
  <si>
    <r>
      <t xml:space="preserve">雙蘿燒肉
</t>
    </r>
    <r>
      <rPr>
        <sz val="12"/>
        <color theme="1" tint="4.9989318521683403E-2"/>
        <rFont val="標楷體"/>
        <family val="4"/>
        <charset val="136"/>
      </rPr>
      <t>豬肉角+紅蘿蔔+白蘿蔔</t>
    </r>
    <phoneticPr fontId="9" type="noConversion"/>
  </si>
  <si>
    <r>
      <t xml:space="preserve">茄汁豆包
</t>
    </r>
    <r>
      <rPr>
        <sz val="12"/>
        <color theme="1"/>
        <rFont val="標楷體"/>
        <family val="4"/>
        <charset val="136"/>
      </rPr>
      <t>牛蕃茄+豆包+豬絞肉</t>
    </r>
    <phoneticPr fontId="2" type="noConversion"/>
  </si>
  <si>
    <t>藜麥飯</t>
    <phoneticPr fontId="3" type="noConversion"/>
  </si>
  <si>
    <r>
      <t xml:space="preserve">糖醋豬排
</t>
    </r>
    <r>
      <rPr>
        <sz val="12"/>
        <color rgb="FFFF0000"/>
        <rFont val="標楷體"/>
        <family val="4"/>
        <charset val="136"/>
      </rPr>
      <t>生鮮里肌肉排</t>
    </r>
    <phoneticPr fontId="9" type="noConversion"/>
  </si>
  <si>
    <r>
      <t xml:space="preserve">油蔥大雞腿
</t>
    </r>
    <r>
      <rPr>
        <sz val="12"/>
        <color rgb="FFFF0000"/>
        <rFont val="標楷體"/>
        <family val="4"/>
        <charset val="136"/>
      </rPr>
      <t>D5雞腿</t>
    </r>
    <r>
      <rPr>
        <sz val="12"/>
        <color theme="1" tint="4.9989318521683403E-2"/>
        <rFont val="標楷體"/>
        <family val="4"/>
        <charset val="136"/>
      </rPr>
      <t>+紅蔥頭</t>
    </r>
    <phoneticPr fontId="9" type="noConversion"/>
  </si>
  <si>
    <r>
      <t xml:space="preserve">香蔥金瓜肉燥米粉
</t>
    </r>
    <r>
      <rPr>
        <sz val="12"/>
        <color theme="1"/>
        <rFont val="標楷體"/>
        <family val="4"/>
        <charset val="136"/>
      </rPr>
      <t>豬絞肉+洋蔥+高麗菜+木耳+紅蘿蔔+南瓜</t>
    </r>
    <phoneticPr fontId="2" type="noConversion"/>
  </si>
  <si>
    <r>
      <t xml:space="preserve">香滷油豆腐
</t>
    </r>
    <r>
      <rPr>
        <sz val="12"/>
        <rFont val="標楷體"/>
        <family val="4"/>
        <charset val="136"/>
      </rPr>
      <t>豬絞肉+油豆腐</t>
    </r>
    <phoneticPr fontId="2" type="noConversion"/>
  </si>
  <si>
    <r>
      <t xml:space="preserve">炒地三鮮
</t>
    </r>
    <r>
      <rPr>
        <sz val="12"/>
        <color theme="1"/>
        <rFont val="標楷體"/>
        <family val="4"/>
        <charset val="136"/>
      </rPr>
      <t>豬絞肉+茄子+馬鈴薯+洋蔥</t>
    </r>
    <phoneticPr fontId="2" type="noConversion"/>
  </si>
  <si>
    <r>
      <t xml:space="preserve">壽喜燒雞丁
</t>
    </r>
    <r>
      <rPr>
        <sz val="12"/>
        <color theme="1" tint="4.9989318521683403E-2"/>
        <rFont val="標楷體"/>
        <family val="4"/>
        <charset val="136"/>
      </rPr>
      <t>去骨雞腿肉丁+洋蔥</t>
    </r>
    <phoneticPr fontId="9" type="noConversion"/>
  </si>
  <si>
    <r>
      <t xml:space="preserve">塔香菇菇豬
</t>
    </r>
    <r>
      <rPr>
        <sz val="12"/>
        <color theme="1" tint="4.9989318521683403E-2"/>
        <rFont val="標楷體"/>
        <family val="4"/>
        <charset val="136"/>
      </rPr>
      <t>豬肉角+九層塔+杏鮑菇+紅甜椒</t>
    </r>
    <phoneticPr fontId="9" type="noConversion"/>
  </si>
  <si>
    <t>腐皮蚵白菜</t>
    <phoneticPr fontId="2" type="noConversion"/>
  </si>
  <si>
    <t>什錦綠花椰</t>
    <phoneticPr fontId="2" type="noConversion"/>
  </si>
  <si>
    <t>魚板炒油菜</t>
    <phoneticPr fontId="2" type="noConversion"/>
  </si>
  <si>
    <t>紅蘿蔔炒空心菜</t>
    <phoneticPr fontId="2" type="noConversion"/>
  </si>
  <si>
    <t>美白菇炒小白菜</t>
    <phoneticPr fontId="2" type="noConversion"/>
  </si>
  <si>
    <t>毛豆炒高麗菜</t>
    <phoneticPr fontId="2" type="noConversion"/>
  </si>
  <si>
    <t>黑蠔菇炒大白菜</t>
    <phoneticPr fontId="2" type="noConversion"/>
  </si>
  <si>
    <t>玉米炒大陸妹</t>
    <phoneticPr fontId="2" type="noConversion"/>
  </si>
  <si>
    <t>海帶絲炒空心菜</t>
    <phoneticPr fontId="2" type="noConversion"/>
  </si>
  <si>
    <t>杏鮑菇炒蚵白菜</t>
    <phoneticPr fontId="2" type="noConversion"/>
  </si>
  <si>
    <t>金針菇炒高麗菜</t>
    <phoneticPr fontId="2" type="noConversion"/>
  </si>
  <si>
    <t>美白菇炒空心菜</t>
    <phoneticPr fontId="2" type="noConversion"/>
  </si>
  <si>
    <t>蝦米大白菜</t>
    <phoneticPr fontId="2" type="noConversion"/>
  </si>
  <si>
    <t>黑蠔菇炒青江菜</t>
    <phoneticPr fontId="2" type="noConversion"/>
  </si>
  <si>
    <t>什錦白花椰</t>
    <phoneticPr fontId="2" type="noConversion"/>
  </si>
  <si>
    <t>冬瓜貢丸湯</t>
    <phoneticPr fontId="2" type="noConversion"/>
  </si>
  <si>
    <t>白菜金菇蛋花湯</t>
    <phoneticPr fontId="2" type="noConversion"/>
  </si>
  <si>
    <t>毛豆炒油菜</t>
    <phoneticPr fontId="2" type="noConversion"/>
  </si>
  <si>
    <r>
      <t>紅蘿蔔炒</t>
    </r>
    <r>
      <rPr>
        <sz val="18"/>
        <color theme="9" tint="-0.499984740745262"/>
        <rFont val="標楷體"/>
        <family val="4"/>
        <charset val="136"/>
      </rPr>
      <t>四季豆</t>
    </r>
    <phoneticPr fontId="2" type="noConversion"/>
  </si>
  <si>
    <t>枸杞排骨湯</t>
    <phoneticPr fontId="2" type="noConversion"/>
  </si>
  <si>
    <t>榨菜肉絲湯</t>
  </si>
  <si>
    <t>海芽味噌湯</t>
  </si>
  <si>
    <t>酸辣湯</t>
    <phoneticPr fontId="2" type="noConversion"/>
  </si>
  <si>
    <t>菜脯雞湯</t>
    <phoneticPr fontId="2" type="noConversion"/>
  </si>
  <si>
    <t>青木瓜排骨湯</t>
    <phoneticPr fontId="2" type="noConversion"/>
  </si>
  <si>
    <t>羅宋湯</t>
    <phoneticPr fontId="2" type="noConversion"/>
  </si>
  <si>
    <t>紫菜丸子蛋花湯</t>
    <phoneticPr fontId="2" type="noConversion"/>
  </si>
  <si>
    <t>蘿蔔牛蒡湯</t>
    <phoneticPr fontId="2" type="noConversion"/>
  </si>
  <si>
    <t>芹香豆腐湯</t>
    <phoneticPr fontId="2" type="noConversion"/>
  </si>
  <si>
    <t>沙茶豆腐湯</t>
    <phoneticPr fontId="2" type="noConversion"/>
  </si>
  <si>
    <t>金菇雞湯</t>
    <phoneticPr fontId="2" type="noConversion"/>
  </si>
  <si>
    <t>雙蘿排骨湯</t>
    <phoneticPr fontId="2" type="noConversion"/>
  </si>
  <si>
    <r>
      <t xml:space="preserve">什錦炒鮮蔬
</t>
    </r>
    <r>
      <rPr>
        <sz val="12"/>
        <rFont val="標楷體"/>
        <family val="4"/>
        <charset val="136"/>
      </rPr>
      <t>南瓜+雞絞肉+金針菇+香菇+高麗菜</t>
    </r>
    <phoneticPr fontId="2" type="noConversion"/>
  </si>
  <si>
    <t>四色魚丸湯</t>
    <phoneticPr fontId="2" type="noConversion"/>
  </si>
  <si>
    <t>巧達濃湯</t>
    <phoneticPr fontId="2" type="noConversion"/>
  </si>
  <si>
    <r>
      <t xml:space="preserve">蜜汁腿排
</t>
    </r>
    <r>
      <rPr>
        <sz val="12"/>
        <color rgb="FFFF0000"/>
        <rFont val="標楷體"/>
        <family val="4"/>
        <charset val="136"/>
      </rPr>
      <t>TS5腿排</t>
    </r>
    <phoneticPr fontId="2" type="noConversion"/>
  </si>
  <si>
    <t>蕃茄餛飩湯</t>
    <phoneticPr fontId="3" type="noConversion"/>
  </si>
  <si>
    <t>扁蒲肉末粥</t>
    <phoneticPr fontId="3" type="noConversion"/>
  </si>
  <si>
    <t>鮮蔬蘿蔔糕湯</t>
    <phoneticPr fontId="3" type="noConversion"/>
  </si>
  <si>
    <t>胚芽麵包+鮮奶</t>
    <phoneticPr fontId="3" type="noConversion"/>
  </si>
  <si>
    <t>地瓜飯</t>
    <phoneticPr fontId="2" type="noConversion"/>
  </si>
  <si>
    <t>香鬆飯</t>
    <phoneticPr fontId="2" type="noConversion"/>
  </si>
  <si>
    <t>芝麻飯</t>
    <phoneticPr fontId="3" type="noConversion"/>
  </si>
  <si>
    <t>紅豆麵包+鮮奶</t>
    <phoneticPr fontId="3" type="noConversion"/>
  </si>
  <si>
    <t>鮮蔬炒粄條</t>
    <phoneticPr fontId="3" type="noConversion"/>
  </si>
  <si>
    <t>鮮蔬肉羹麵</t>
  </si>
  <si>
    <t>蘿蔔魚丸麵</t>
    <phoneticPr fontId="3" type="noConversion"/>
  </si>
  <si>
    <t>紅蔥肉末炒麵</t>
    <phoneticPr fontId="3" type="noConversion"/>
  </si>
  <si>
    <t>燒賣*2+紅棗茶</t>
    <phoneticPr fontId="3" type="noConversion"/>
  </si>
  <si>
    <t>芝麻包+麥茶</t>
    <phoneticPr fontId="3" type="noConversion"/>
  </si>
  <si>
    <t>咖哩炒飯</t>
    <phoneticPr fontId="3" type="noConversion"/>
  </si>
  <si>
    <t>起司小布力+鮮奶</t>
    <phoneticPr fontId="3" type="noConversion"/>
  </si>
  <si>
    <t>菠羅麵包+鮮奶</t>
    <phoneticPr fontId="3" type="noConversion"/>
  </si>
  <si>
    <t>味噌拉麵</t>
    <phoneticPr fontId="3" type="noConversion"/>
  </si>
  <si>
    <t>香菇雞湯麵</t>
    <phoneticPr fontId="3" type="noConversion"/>
  </si>
  <si>
    <t>鮮蔬冬粉湯</t>
    <phoneticPr fontId="3" type="noConversion"/>
  </si>
  <si>
    <t>肉醬鐵板麵</t>
    <phoneticPr fontId="3" type="noConversion"/>
  </si>
  <si>
    <t>奶黃包+豆漿</t>
    <phoneticPr fontId="3" type="noConversion"/>
  </si>
  <si>
    <t>廣東粥</t>
    <phoneticPr fontId="3" type="noConversion"/>
  </si>
  <si>
    <t>油蔥雞絲麵</t>
    <phoneticPr fontId="3" type="noConversion"/>
  </si>
  <si>
    <t>羅宋麵包+鮮奶</t>
    <phoneticPr fontId="3" type="noConversion"/>
  </si>
  <si>
    <t>八寶紅豆湯</t>
    <phoneticPr fontId="2" type="noConversion"/>
  </si>
  <si>
    <t>全麥麵包+鮮奶</t>
    <phoneticPr fontId="3" type="noConversion"/>
  </si>
  <si>
    <t>蘑菇筆管麵</t>
    <phoneticPr fontId="3" type="noConversion"/>
  </si>
  <si>
    <t>蔥花捲+米漿</t>
    <phoneticPr fontId="3" type="noConversion"/>
  </si>
  <si>
    <t>叉燒包+枸杞茶</t>
    <phoneticPr fontId="3" type="noConversion"/>
  </si>
  <si>
    <t>蘿蔔肉粥</t>
    <phoneticPr fontId="3" type="noConversion"/>
  </si>
  <si>
    <t>什錦豆腐羹</t>
    <phoneticPr fontId="3" type="noConversion"/>
  </si>
  <si>
    <t>海芽蛋花湯</t>
    <phoneticPr fontId="2" type="noConversion"/>
  </si>
  <si>
    <t>綠豆QQ圓</t>
    <phoneticPr fontId="3" type="noConversion"/>
  </si>
  <si>
    <t>茄汁黃金寶</t>
    <phoneticPr fontId="2" type="noConversion"/>
  </si>
  <si>
    <t>滷白菜</t>
    <phoneticPr fontId="2" type="noConversion"/>
  </si>
  <si>
    <t>杏鮑菇炒青江菜</t>
    <phoneticPr fontId="2" type="noConversion"/>
  </si>
  <si>
    <t>美白菇炒青江菜</t>
    <phoneticPr fontId="2" type="noConversion"/>
  </si>
  <si>
    <t>魚板炒大陸妹</t>
    <phoneticPr fontId="2" type="noConversion"/>
  </si>
  <si>
    <r>
      <t xml:space="preserve">香料滷腿排
</t>
    </r>
    <r>
      <rPr>
        <sz val="12"/>
        <color rgb="FFED0000"/>
        <rFont val="標楷體"/>
        <family val="4"/>
        <charset val="136"/>
      </rPr>
      <t>TS5腿排</t>
    </r>
    <phoneticPr fontId="2" type="noConversion"/>
  </si>
  <si>
    <r>
      <t xml:space="preserve">紅蘿蔔炒蛋
</t>
    </r>
    <r>
      <rPr>
        <sz val="12"/>
        <color theme="1"/>
        <rFont val="標楷體"/>
        <family val="4"/>
        <charset val="136"/>
      </rPr>
      <t>雞蛋+紅蘿蔔</t>
    </r>
    <phoneticPr fontId="2" type="noConversion"/>
  </si>
  <si>
    <r>
      <t xml:space="preserve">鮪魚雞粒炒飯
</t>
    </r>
    <r>
      <rPr>
        <sz val="12"/>
        <color theme="1"/>
        <rFont val="標楷體"/>
        <family val="4"/>
        <charset val="136"/>
      </rPr>
      <t>鮪魚+洋蔥+玉米+毛豆+雞絞肉</t>
    </r>
    <phoneticPr fontId="2" type="noConversion"/>
  </si>
  <si>
    <t>紅豆紫米粥</t>
    <phoneticPr fontId="3" type="noConversion"/>
  </si>
  <si>
    <t>鍋貼*2+米漿</t>
    <phoneticPr fontId="3" type="noConversion"/>
  </si>
  <si>
    <t>牛奶饅頭+黑芝麻豆漿</t>
    <phoneticPr fontId="3" type="noConversion"/>
  </si>
  <si>
    <t>炸醬麵</t>
    <phoneticPr fontId="3" type="noConversion"/>
  </si>
  <si>
    <t>酸辣湯餃</t>
    <phoneticPr fontId="3" type="noConversion"/>
  </si>
  <si>
    <t>三鮮粉絲湯</t>
    <phoneticPr fontId="3" type="noConversion"/>
  </si>
  <si>
    <t>蒸餃*2+米漿</t>
    <phoneticPr fontId="3" type="noConversion"/>
  </si>
  <si>
    <t>小肉包+麥茶</t>
    <phoneticPr fontId="3" type="noConversion"/>
  </si>
  <si>
    <t>檸檬翅小腿*2</t>
    <phoneticPr fontId="2" type="noConversion"/>
  </si>
  <si>
    <r>
      <rPr>
        <sz val="18"/>
        <color theme="1"/>
        <rFont val="標楷體"/>
        <family val="4"/>
        <charset val="136"/>
      </rPr>
      <t xml:space="preserve">香蔥菜脯蛋
</t>
    </r>
    <r>
      <rPr>
        <sz val="12"/>
        <color theme="1"/>
        <rFont val="標楷體"/>
        <family val="4"/>
        <charset val="136"/>
      </rPr>
      <t>雞蛋+青蔥+菜脯</t>
    </r>
    <phoneticPr fontId="2" type="noConversion"/>
  </si>
  <si>
    <t>起司蛋糕+鮮奶</t>
    <phoneticPr fontId="3" type="noConversion"/>
  </si>
  <si>
    <t>烤地瓜+冬瓜茶</t>
    <phoneticPr fontId="3" type="noConversion"/>
  </si>
  <si>
    <t>杯子蛋糕+鮮奶</t>
    <phoneticPr fontId="3" type="noConversion"/>
  </si>
  <si>
    <t>雞絲麵</t>
    <phoneticPr fontId="3" type="noConversion"/>
  </si>
  <si>
    <t>九份芋圓</t>
    <phoneticPr fontId="3" type="noConversion"/>
  </si>
  <si>
    <t>紅燒豆包</t>
    <phoneticPr fontId="2" type="noConversion"/>
  </si>
  <si>
    <t>竹筍排骨湯</t>
    <phoneticPr fontId="2" type="noConversion"/>
  </si>
  <si>
    <t>水煎包+豆漿</t>
    <phoneticPr fontId="3" type="noConversion"/>
  </si>
  <si>
    <t>地瓜粥+肉鬆</t>
    <phoneticPr fontId="3" type="noConversion"/>
  </si>
  <si>
    <t>皮蛋瘦肉粥</t>
    <phoneticPr fontId="3" type="noConversion"/>
  </si>
  <si>
    <r>
      <t xml:space="preserve">海鮮蒸蛋
</t>
    </r>
    <r>
      <rPr>
        <sz val="12"/>
        <color theme="1"/>
        <rFont val="標楷體"/>
        <family val="4"/>
        <charset val="136"/>
      </rPr>
      <t>雞蛋+蝦仁+鯛魚</t>
    </r>
    <phoneticPr fontId="2" type="noConversion"/>
  </si>
  <si>
    <r>
      <t xml:space="preserve">香滷雞腿
</t>
    </r>
    <r>
      <rPr>
        <sz val="12"/>
        <color theme="1"/>
        <rFont val="標楷體"/>
        <family val="4"/>
        <charset val="136"/>
      </rPr>
      <t>D5雞腿</t>
    </r>
    <phoneticPr fontId="9" type="noConversion"/>
  </si>
  <si>
    <r>
      <t xml:space="preserve">黃瓜拌耳絲
</t>
    </r>
    <r>
      <rPr>
        <sz val="12"/>
        <color theme="1"/>
        <rFont val="標楷體"/>
        <family val="4"/>
        <charset val="136"/>
      </rPr>
      <t>小黃瓜+豬耳絲</t>
    </r>
    <phoneticPr fontId="2" type="noConversion"/>
  </si>
  <si>
    <r>
      <t xml:space="preserve">脆瓜肉燥
</t>
    </r>
    <r>
      <rPr>
        <sz val="12"/>
        <color theme="1"/>
        <rFont val="標楷體"/>
        <family val="4"/>
        <charset val="136"/>
      </rPr>
      <t>豬絞肉+香菇+紅蘿蔔+脆瓜</t>
    </r>
    <phoneticPr fontId="2" type="noConversion"/>
  </si>
  <si>
    <r>
      <t xml:space="preserve">海鮮青醬貝殼麵
</t>
    </r>
    <r>
      <rPr>
        <sz val="12"/>
        <color theme="1"/>
        <rFont val="標楷體"/>
        <family val="4"/>
        <charset val="136"/>
      </rPr>
      <t>貝殼麵+蝦仁+小卷圈+海額+牛蕃茄+洋蔥</t>
    </r>
    <phoneticPr fontId="2" type="noConversion"/>
  </si>
  <si>
    <r>
      <t xml:space="preserve">香菇肉燥
</t>
    </r>
    <r>
      <rPr>
        <sz val="12"/>
        <color theme="1"/>
        <rFont val="標楷體"/>
        <family val="4"/>
        <charset val="136"/>
      </rPr>
      <t>豬絞肉+鹹冬瓜+香菇</t>
    </r>
    <phoneticPr fontId="2" type="noConversion"/>
  </si>
  <si>
    <t>115年7月份 善牧園幼兒園營養午餐點心菜單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</si>
</sst>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23" x14ac:knownFonts="1">
    <font>
      <sz val="12"/>
      <color theme="1"/>
      <name val="新細明體"/>
      <family val="2"/>
      <charset val="136"/>
      <scheme val="minor"/>
    </font>
    <font>
      <sz val="24"/>
      <name val="標楷體"/>
      <family val="3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新細明體"/>
      <family val="3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name val="新細明體"/>
      <family val="3"/>
      <charset val="136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6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3"/>
      <color theme="1"/>
      <name val="標楷體"/>
      <family val="4"/>
      <charset val="136"/>
    </font>
    <font>
      <sz val="12"/>
      <name val="標楷體"/>
      <family val="4"/>
      <charset val="136"/>
    </font>
    <font>
      <sz val="18"/>
      <color rgb="FF212121"/>
      <name val="標楷體"/>
      <family val="4"/>
      <charset val="136"/>
    </font>
    <font>
      <sz val="18"/>
      <color theme="1" tint="4.9989318521683403E-2"/>
      <name val="標楷體"/>
      <family val="4"/>
      <charset val="136"/>
    </font>
    <font>
      <sz val="12"/>
      <color rgb="FFED0000"/>
      <name val="標楷體"/>
      <family val="4"/>
      <charset val="136"/>
    </font>
    <font>
      <sz val="12"/>
      <color theme="1" tint="4.9989318521683403E-2"/>
      <name val="標楷體"/>
      <family val="4"/>
      <charset val="136"/>
    </font>
    <font>
      <sz val="18"/>
      <color theme="9" tint="-0.499984740745262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/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</cellStyleXfs>
  <cellXfs count="9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8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/>
    </xf>
    <xf numFmtId="0" fontId="7" fillId="0" borderId="10" xfId="4" applyFont="1" applyBorder="1" applyAlignment="1" applyProtection="1">
      <alignment horizontal="center" vertical="center" wrapText="1" shrinkToFit="1"/>
      <protection locked="0"/>
    </xf>
    <xf numFmtId="49" fontId="19" fillId="0" borderId="10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 shrinkToFit="1"/>
      <protection locked="0"/>
    </xf>
    <xf numFmtId="49" fontId="18" fillId="0" borderId="13" xfId="0" applyNumberFormat="1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 shrinkToFit="1"/>
      <protection hidden="1"/>
    </xf>
    <xf numFmtId="0" fontId="10" fillId="0" borderId="8" xfId="0" applyFont="1" applyBorder="1" applyAlignment="1" applyProtection="1">
      <alignment horizontal="center" vertical="center" wrapText="1" shrinkToFit="1"/>
      <protection locked="0"/>
    </xf>
    <xf numFmtId="0" fontId="10" fillId="3" borderId="8" xfId="0" applyFont="1" applyFill="1" applyBorder="1" applyAlignment="1" applyProtection="1">
      <alignment horizontal="center" vertical="center" wrapText="1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 shrinkToFit="1"/>
      <protection locked="0"/>
    </xf>
    <xf numFmtId="0" fontId="10" fillId="0" borderId="10" xfId="0" applyFont="1" applyBorder="1" applyAlignment="1" applyProtection="1">
      <alignment horizontal="center" vertical="center" wrapText="1" shrinkToFit="1"/>
      <protection locked="0"/>
    </xf>
    <xf numFmtId="49" fontId="19" fillId="0" borderId="3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0" fillId="0" borderId="31" xfId="0" applyFont="1" applyBorder="1" applyAlignment="1" applyProtection="1">
      <alignment horizontal="center" vertical="center" wrapText="1" shrinkToFit="1"/>
      <protection locked="0"/>
    </xf>
    <xf numFmtId="176" fontId="7" fillId="0" borderId="38" xfId="0" applyNumberFormat="1" applyFont="1" applyBorder="1" applyAlignment="1">
      <alignment horizontal="center" vertical="center" wrapText="1"/>
    </xf>
    <xf numFmtId="176" fontId="7" fillId="0" borderId="39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shrinkToFit="1"/>
    </xf>
    <xf numFmtId="0" fontId="7" fillId="0" borderId="14" xfId="4" applyFont="1" applyBorder="1" applyAlignment="1">
      <alignment horizontal="center" vertical="center" shrinkToFit="1"/>
    </xf>
    <xf numFmtId="0" fontId="7" fillId="0" borderId="19" xfId="4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22" xfId="4" applyFont="1" applyBorder="1" applyAlignment="1">
      <alignment horizontal="center" vertical="center" shrinkToFit="1"/>
    </xf>
    <xf numFmtId="0" fontId="7" fillId="0" borderId="37" xfId="4" applyFont="1" applyBorder="1" applyAlignment="1">
      <alignment horizontal="center" vertical="center" shrinkToFit="1"/>
    </xf>
    <xf numFmtId="49" fontId="19" fillId="0" borderId="13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49" fontId="7" fillId="0" borderId="3" xfId="0" applyNumberFormat="1" applyFont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shrinkToFit="1"/>
    </xf>
    <xf numFmtId="0" fontId="7" fillId="0" borderId="8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 wrapText="1" shrinkToFit="1"/>
      <protection locked="0"/>
    </xf>
    <xf numFmtId="0" fontId="7" fillId="0" borderId="13" xfId="0" applyFont="1" applyBorder="1" applyAlignment="1" applyProtection="1">
      <alignment horizontal="center" vertical="center" wrapText="1" shrinkToFit="1"/>
      <protection locked="0"/>
    </xf>
    <xf numFmtId="0" fontId="7" fillId="3" borderId="10" xfId="4" applyFont="1" applyFill="1" applyBorder="1" applyAlignment="1" applyProtection="1">
      <alignment horizontal="center" vertical="center" wrapText="1" shrinkToFit="1"/>
      <protection locked="0"/>
    </xf>
    <xf numFmtId="0" fontId="10" fillId="0" borderId="20" xfId="0" applyFont="1" applyBorder="1" applyAlignment="1" applyProtection="1">
      <alignment horizontal="center" vertical="center" wrapText="1" shrinkToFit="1"/>
      <protection locked="0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left" vertical="top" wrapText="1"/>
    </xf>
    <xf numFmtId="49" fontId="13" fillId="0" borderId="24" xfId="0" applyNumberFormat="1" applyFont="1" applyBorder="1" applyAlignment="1">
      <alignment horizontal="lef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7" fillId="3" borderId="41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</cellXfs>
  <cellStyles count="6">
    <cellStyle name="一般" xfId="0" builtinId="0"/>
    <cellStyle name="一般 2" xfId="1" xr:uid="{00000000-0005-0000-0000-000001000000}"/>
    <cellStyle name="一般 2 2" xfId="4" xr:uid="{00000000-0005-0000-0000-000002000000}"/>
    <cellStyle name="一般 3" xfId="5" xr:uid="{00000000-0005-0000-0000-000003000000}"/>
    <cellStyle name="一般 4" xfId="3" xr:uid="{00000000-0005-0000-0000-000004000000}"/>
    <cellStyle name="一般 5" xfId="2" xr:uid="{00000000-0005-0000-0000-000005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4"/>
  <sheetViews>
    <sheetView tabSelected="1" view="pageBreakPreview" topLeftCell="A21" zoomScale="70" zoomScaleNormal="70" zoomScaleSheetLayoutView="70" workbookViewId="0">
      <selection activeCell="A5" sqref="A5:XFD5"/>
    </sheetView>
  </sheetViews>
  <sheetFormatPr defaultColWidth="8.88671875" defaultRowHeight="16.2" x14ac:dyDescent="0.3"/>
  <cols>
    <col min="1" max="1" width="15.88671875" style="2" customWidth="1"/>
    <col min="2" max="2" width="8.44140625" style="2" bestFit="1" customWidth="1"/>
    <col min="3" max="3" width="11.109375" style="2" bestFit="1" customWidth="1"/>
    <col min="4" max="4" width="33.88671875" style="2" customWidth="1"/>
    <col min="5" max="5" width="33.88671875" style="2" bestFit="1" customWidth="1"/>
    <col min="6" max="6" width="35.109375" style="2" bestFit="1" customWidth="1"/>
    <col min="7" max="7" width="24.88671875" style="2" bestFit="1" customWidth="1"/>
    <col min="8" max="8" width="23" style="2" bestFit="1" customWidth="1"/>
    <col min="9" max="9" width="33.44140625" style="2" bestFit="1" customWidth="1"/>
    <col min="10" max="10" width="26.6640625" style="2" bestFit="1" customWidth="1"/>
    <col min="11" max="11" width="6.6640625" style="2" customWidth="1"/>
    <col min="12" max="12" width="6.6640625" style="2" bestFit="1" customWidth="1"/>
    <col min="13" max="15" width="7.33203125" style="2" bestFit="1" customWidth="1"/>
    <col min="16" max="16" width="7.6640625" style="2" bestFit="1" customWidth="1"/>
    <col min="17" max="17" width="6.88671875" style="2" customWidth="1"/>
    <col min="18" max="16384" width="8.88671875" style="2"/>
  </cols>
  <sheetData>
    <row r="1" spans="1:16" ht="33" customHeight="1" thickBot="1" x14ac:dyDescent="0.35">
      <c r="A1" s="93" t="s">
        <v>171</v>
      </c>
      <c r="B1" s="94"/>
      <c r="C1" s="94"/>
      <c r="D1" s="94"/>
      <c r="E1" s="94"/>
      <c r="F1" s="94"/>
      <c r="G1" s="94"/>
      <c r="H1" s="94"/>
      <c r="I1" s="94"/>
      <c r="J1" s="95"/>
    </row>
    <row r="2" spans="1:16" ht="51.75" customHeight="1" thickBot="1" x14ac:dyDescent="0.35">
      <c r="A2" s="16" t="s">
        <v>0</v>
      </c>
      <c r="B2" s="20" t="s">
        <v>1</v>
      </c>
      <c r="C2" s="21" t="s">
        <v>2</v>
      </c>
      <c r="D2" s="21" t="s">
        <v>3</v>
      </c>
      <c r="E2" s="21"/>
      <c r="F2" s="21" t="s">
        <v>4</v>
      </c>
      <c r="G2" s="21" t="s">
        <v>5</v>
      </c>
      <c r="H2" s="22" t="s">
        <v>6</v>
      </c>
      <c r="I2" s="13" t="s">
        <v>7</v>
      </c>
      <c r="J2" s="14" t="s">
        <v>8</v>
      </c>
      <c r="K2" s="78" t="s">
        <v>9</v>
      </c>
      <c r="L2" s="23" t="s">
        <v>10</v>
      </c>
      <c r="M2" s="24" t="s">
        <v>11</v>
      </c>
      <c r="N2" s="24" t="s">
        <v>12</v>
      </c>
      <c r="O2" s="24" t="s">
        <v>13</v>
      </c>
      <c r="P2" s="25" t="s">
        <v>14</v>
      </c>
    </row>
    <row r="3" spans="1:16" ht="39.9" customHeight="1" x14ac:dyDescent="0.3">
      <c r="A3" s="19">
        <v>46204</v>
      </c>
      <c r="B3" s="26" t="s">
        <v>17</v>
      </c>
      <c r="C3" s="29" t="s">
        <v>16</v>
      </c>
      <c r="D3" s="30" t="s">
        <v>46</v>
      </c>
      <c r="E3" s="39" t="s">
        <v>35</v>
      </c>
      <c r="F3" s="29" t="s">
        <v>67</v>
      </c>
      <c r="G3" s="29" t="s">
        <v>135</v>
      </c>
      <c r="H3" s="6" t="s">
        <v>20</v>
      </c>
      <c r="I3" s="67" t="s">
        <v>131</v>
      </c>
      <c r="J3" s="67" t="s">
        <v>103</v>
      </c>
      <c r="K3" s="53">
        <v>4.0999999999999996</v>
      </c>
      <c r="L3" s="54">
        <v>1.8</v>
      </c>
      <c r="M3" s="54">
        <v>2.4</v>
      </c>
      <c r="N3" s="54">
        <v>1.6</v>
      </c>
      <c r="O3" s="54">
        <v>1</v>
      </c>
      <c r="P3" s="55">
        <f>K3*70+L3*75+M3*45+N3*24+O3*60</f>
        <v>628.4</v>
      </c>
    </row>
    <row r="4" spans="1:16" ht="45" customHeight="1" x14ac:dyDescent="0.3">
      <c r="A4" s="19">
        <v>46205</v>
      </c>
      <c r="B4" s="9" t="s">
        <v>22</v>
      </c>
      <c r="C4" s="86" t="s">
        <v>37</v>
      </c>
      <c r="D4" s="87"/>
      <c r="E4" s="31" t="s">
        <v>36</v>
      </c>
      <c r="F4" s="29" t="s">
        <v>68</v>
      </c>
      <c r="G4" s="77" t="s">
        <v>82</v>
      </c>
      <c r="H4" s="6" t="s">
        <v>20</v>
      </c>
      <c r="I4" s="66" t="s">
        <v>104</v>
      </c>
      <c r="J4" s="66" t="s">
        <v>105</v>
      </c>
      <c r="K4" s="47">
        <v>4.2</v>
      </c>
      <c r="L4" s="48">
        <v>2.2000000000000002</v>
      </c>
      <c r="M4" s="48">
        <v>2.1</v>
      </c>
      <c r="N4" s="48">
        <v>1.1000000000000001</v>
      </c>
      <c r="O4" s="48">
        <v>1</v>
      </c>
      <c r="P4" s="49">
        <f>K4*70+L4*75+M4*45+N4*24+O4*60</f>
        <v>639.9</v>
      </c>
    </row>
    <row r="5" spans="1:16" ht="46.5" customHeight="1" thickBot="1" x14ac:dyDescent="0.35">
      <c r="A5" s="19">
        <v>46206</v>
      </c>
      <c r="B5" s="28" t="s">
        <v>15</v>
      </c>
      <c r="C5" s="32" t="s">
        <v>31</v>
      </c>
      <c r="D5" s="85" t="s">
        <v>170</v>
      </c>
      <c r="E5" s="39" t="s">
        <v>38</v>
      </c>
      <c r="F5" s="32" t="s">
        <v>139</v>
      </c>
      <c r="G5" s="32" t="s">
        <v>83</v>
      </c>
      <c r="H5" s="5" t="s">
        <v>13</v>
      </c>
      <c r="I5" s="65" t="s">
        <v>132</v>
      </c>
      <c r="J5" s="75" t="s">
        <v>106</v>
      </c>
      <c r="K5" s="50">
        <v>4.2</v>
      </c>
      <c r="L5" s="51">
        <v>1.7</v>
      </c>
      <c r="M5" s="51">
        <v>2.2000000000000002</v>
      </c>
      <c r="N5" s="51">
        <v>1.3</v>
      </c>
      <c r="O5" s="51">
        <v>1</v>
      </c>
      <c r="P5" s="52">
        <f t="shared" ref="P5:P6" si="0">K5*70+L5*75+M5*45+N5*24+O5*60</f>
        <v>611.70000000000005</v>
      </c>
    </row>
    <row r="6" spans="1:16" ht="39.9" customHeight="1" x14ac:dyDescent="0.3">
      <c r="A6" s="60">
        <v>46209</v>
      </c>
      <c r="B6" s="62" t="s">
        <v>24</v>
      </c>
      <c r="C6" s="35" t="s">
        <v>16</v>
      </c>
      <c r="D6" s="36" t="s">
        <v>52</v>
      </c>
      <c r="E6" s="36" t="s">
        <v>39</v>
      </c>
      <c r="F6" s="79" t="s">
        <v>69</v>
      </c>
      <c r="G6" s="30" t="s">
        <v>86</v>
      </c>
      <c r="H6" s="15" t="s">
        <v>13</v>
      </c>
      <c r="I6" s="67" t="s">
        <v>125</v>
      </c>
      <c r="J6" s="67" t="s">
        <v>158</v>
      </c>
      <c r="K6" s="53">
        <v>4.5999999999999996</v>
      </c>
      <c r="L6" s="54">
        <v>1.8</v>
      </c>
      <c r="M6" s="54">
        <v>2.2000000000000002</v>
      </c>
      <c r="N6" s="54">
        <v>1.1000000000000001</v>
      </c>
      <c r="O6" s="54">
        <v>1</v>
      </c>
      <c r="P6" s="55">
        <f t="shared" si="0"/>
        <v>642.4</v>
      </c>
    </row>
    <row r="7" spans="1:16" ht="39.9" customHeight="1" x14ac:dyDescent="0.3">
      <c r="A7" s="61">
        <v>46210</v>
      </c>
      <c r="B7" s="63" t="s">
        <v>25</v>
      </c>
      <c r="C7" s="38" t="s">
        <v>107</v>
      </c>
      <c r="D7" s="39" t="s">
        <v>43</v>
      </c>
      <c r="E7" s="31" t="s">
        <v>40</v>
      </c>
      <c r="F7" s="29" t="s">
        <v>70</v>
      </c>
      <c r="G7" s="29" t="s">
        <v>87</v>
      </c>
      <c r="H7" s="6" t="s">
        <v>20</v>
      </c>
      <c r="I7" s="68" t="s">
        <v>111</v>
      </c>
      <c r="J7" s="68" t="s">
        <v>155</v>
      </c>
      <c r="K7" s="47">
        <v>4.4000000000000004</v>
      </c>
      <c r="L7" s="48">
        <v>1.9</v>
      </c>
      <c r="M7" s="48">
        <v>2.1</v>
      </c>
      <c r="N7" s="48">
        <v>1.3</v>
      </c>
      <c r="O7" s="48">
        <v>1</v>
      </c>
      <c r="P7" s="49">
        <f>K7*70+L7*75+M7*45+N7*24+O7*60</f>
        <v>636.20000000000005</v>
      </c>
    </row>
    <row r="8" spans="1:16" ht="44.25" customHeight="1" x14ac:dyDescent="0.3">
      <c r="A8" s="61">
        <v>46211</v>
      </c>
      <c r="B8" s="26" t="s">
        <v>17</v>
      </c>
      <c r="C8" s="29" t="s">
        <v>16</v>
      </c>
      <c r="D8" s="39" t="s">
        <v>42</v>
      </c>
      <c r="E8" s="76" t="s">
        <v>137</v>
      </c>
      <c r="F8" s="29" t="s">
        <v>71</v>
      </c>
      <c r="G8" s="80" t="s">
        <v>88</v>
      </c>
      <c r="H8" s="4" t="s">
        <v>13</v>
      </c>
      <c r="I8" s="67" t="s">
        <v>152</v>
      </c>
      <c r="J8" s="67" t="s">
        <v>145</v>
      </c>
      <c r="K8" s="53">
        <v>4.5</v>
      </c>
      <c r="L8" s="54">
        <v>1.6</v>
      </c>
      <c r="M8" s="54">
        <v>2.2000000000000002</v>
      </c>
      <c r="N8" s="54">
        <v>1.1000000000000001</v>
      </c>
      <c r="O8" s="54">
        <v>1</v>
      </c>
      <c r="P8" s="55">
        <f t="shared" ref="P8:P19" si="1">K8*70+L8*75+M8*45+N8*24+O8*60</f>
        <v>620.4</v>
      </c>
    </row>
    <row r="9" spans="1:16" ht="42.75" customHeight="1" x14ac:dyDescent="0.3">
      <c r="A9" s="61">
        <v>46212</v>
      </c>
      <c r="B9" s="9" t="s">
        <v>22</v>
      </c>
      <c r="C9" s="86" t="s">
        <v>44</v>
      </c>
      <c r="D9" s="87"/>
      <c r="E9" s="76" t="s">
        <v>153</v>
      </c>
      <c r="F9" s="29" t="s">
        <v>138</v>
      </c>
      <c r="G9" s="8" t="s">
        <v>136</v>
      </c>
      <c r="H9" s="6" t="s">
        <v>20</v>
      </c>
      <c r="I9" s="66" t="s">
        <v>123</v>
      </c>
      <c r="J9" s="66" t="s">
        <v>156</v>
      </c>
      <c r="K9" s="47">
        <v>4.4000000000000004</v>
      </c>
      <c r="L9" s="48">
        <v>1.8</v>
      </c>
      <c r="M9" s="48">
        <v>2.2999999999999998</v>
      </c>
      <c r="N9" s="48">
        <v>1.2</v>
      </c>
      <c r="O9" s="48">
        <v>1</v>
      </c>
      <c r="P9" s="49">
        <f t="shared" si="1"/>
        <v>635.29999999999995</v>
      </c>
    </row>
    <row r="10" spans="1:16" ht="46.5" customHeight="1" thickBot="1" x14ac:dyDescent="0.35">
      <c r="A10" s="61">
        <v>46213</v>
      </c>
      <c r="B10" s="10" t="s">
        <v>23</v>
      </c>
      <c r="C10" s="32" t="s">
        <v>32</v>
      </c>
      <c r="D10" s="42" t="s">
        <v>41</v>
      </c>
      <c r="E10" s="45" t="s">
        <v>45</v>
      </c>
      <c r="F10" s="43" t="s">
        <v>72</v>
      </c>
      <c r="G10" s="32" t="s">
        <v>89</v>
      </c>
      <c r="H10" s="5" t="s">
        <v>13</v>
      </c>
      <c r="I10" s="65" t="s">
        <v>146</v>
      </c>
      <c r="J10" s="65" t="s">
        <v>110</v>
      </c>
      <c r="K10" s="50">
        <v>4.5</v>
      </c>
      <c r="L10" s="51">
        <v>1.7</v>
      </c>
      <c r="M10" s="51">
        <v>2.2000000000000002</v>
      </c>
      <c r="N10" s="51">
        <v>1.3</v>
      </c>
      <c r="O10" s="51">
        <v>1</v>
      </c>
      <c r="P10" s="52">
        <f t="shared" si="1"/>
        <v>632.70000000000005</v>
      </c>
    </row>
    <row r="11" spans="1:16" ht="39.9" customHeight="1" x14ac:dyDescent="0.3">
      <c r="A11" s="60">
        <v>46216</v>
      </c>
      <c r="B11" s="62" t="s">
        <v>24</v>
      </c>
      <c r="C11" s="35" t="s">
        <v>16</v>
      </c>
      <c r="D11" s="59" t="s">
        <v>48</v>
      </c>
      <c r="E11" s="39" t="s">
        <v>99</v>
      </c>
      <c r="F11" s="27" t="s">
        <v>74</v>
      </c>
      <c r="G11" s="41" t="s">
        <v>90</v>
      </c>
      <c r="H11" s="12" t="s">
        <v>13</v>
      </c>
      <c r="I11" s="67" t="s">
        <v>147</v>
      </c>
      <c r="J11" s="67" t="s">
        <v>113</v>
      </c>
      <c r="K11" s="53">
        <v>4.2</v>
      </c>
      <c r="L11" s="54">
        <v>1.7</v>
      </c>
      <c r="M11" s="54">
        <v>2.2000000000000002</v>
      </c>
      <c r="N11" s="54">
        <v>1.4</v>
      </c>
      <c r="O11" s="54">
        <v>1</v>
      </c>
      <c r="P11" s="55">
        <f t="shared" si="1"/>
        <v>614.1</v>
      </c>
    </row>
    <row r="12" spans="1:16" ht="39.9" customHeight="1" x14ac:dyDescent="0.3">
      <c r="A12" s="17">
        <v>46217</v>
      </c>
      <c r="B12" s="63" t="s">
        <v>25</v>
      </c>
      <c r="C12" s="31" t="s">
        <v>33</v>
      </c>
      <c r="D12" s="39" t="s">
        <v>102</v>
      </c>
      <c r="E12" s="39" t="s">
        <v>47</v>
      </c>
      <c r="F12" s="29" t="s">
        <v>73</v>
      </c>
      <c r="G12" s="41" t="s">
        <v>91</v>
      </c>
      <c r="H12" s="6" t="s">
        <v>20</v>
      </c>
      <c r="I12" s="68" t="s">
        <v>112</v>
      </c>
      <c r="J12" s="67" t="s">
        <v>119</v>
      </c>
      <c r="K12" s="47">
        <v>4.0999999999999996</v>
      </c>
      <c r="L12" s="48">
        <v>2.2000000000000002</v>
      </c>
      <c r="M12" s="48">
        <v>2</v>
      </c>
      <c r="N12" s="48">
        <v>1.7</v>
      </c>
      <c r="O12" s="48">
        <v>1</v>
      </c>
      <c r="P12" s="49">
        <f t="shared" si="1"/>
        <v>642.79999999999995</v>
      </c>
    </row>
    <row r="13" spans="1:16" ht="39.9" customHeight="1" x14ac:dyDescent="0.3">
      <c r="A13" s="17">
        <v>46218</v>
      </c>
      <c r="B13" s="26" t="s">
        <v>17</v>
      </c>
      <c r="C13" s="29" t="s">
        <v>16</v>
      </c>
      <c r="D13" s="39" t="s">
        <v>49</v>
      </c>
      <c r="E13" s="82" t="s">
        <v>165</v>
      </c>
      <c r="F13" s="29" t="s">
        <v>75</v>
      </c>
      <c r="G13" s="41" t="s">
        <v>27</v>
      </c>
      <c r="H13" s="12" t="s">
        <v>13</v>
      </c>
      <c r="I13" s="67" t="s">
        <v>115</v>
      </c>
      <c r="J13" s="67" t="s">
        <v>159</v>
      </c>
      <c r="K13" s="53">
        <v>4.0999999999999996</v>
      </c>
      <c r="L13" s="54">
        <v>2</v>
      </c>
      <c r="M13" s="54">
        <v>2.1</v>
      </c>
      <c r="N13" s="54">
        <v>1.5</v>
      </c>
      <c r="O13" s="54">
        <v>1</v>
      </c>
      <c r="P13" s="55">
        <f t="shared" si="1"/>
        <v>627.5</v>
      </c>
    </row>
    <row r="14" spans="1:16" ht="39.9" customHeight="1" x14ac:dyDescent="0.3">
      <c r="A14" s="17">
        <v>46219</v>
      </c>
      <c r="B14" s="9" t="s">
        <v>22</v>
      </c>
      <c r="C14" s="91" t="s">
        <v>62</v>
      </c>
      <c r="D14" s="92"/>
      <c r="E14" s="76" t="s">
        <v>50</v>
      </c>
      <c r="F14" s="29" t="s">
        <v>140</v>
      </c>
      <c r="G14" s="29" t="s">
        <v>100</v>
      </c>
      <c r="H14" s="6" t="s">
        <v>20</v>
      </c>
      <c r="I14" s="67" t="s">
        <v>117</v>
      </c>
      <c r="J14" s="67" t="s">
        <v>120</v>
      </c>
      <c r="K14" s="47">
        <v>4.4000000000000004</v>
      </c>
      <c r="L14" s="48">
        <v>2</v>
      </c>
      <c r="M14" s="48">
        <v>2.2000000000000002</v>
      </c>
      <c r="N14" s="48">
        <v>1.2</v>
      </c>
      <c r="O14" s="48">
        <v>1</v>
      </c>
      <c r="P14" s="49">
        <f>K14*70+L14*75+M14*45+N14*24+O14*60</f>
        <v>645.79999999999995</v>
      </c>
    </row>
    <row r="15" spans="1:16" ht="39.9" customHeight="1" thickBot="1" x14ac:dyDescent="0.35">
      <c r="A15" s="17">
        <v>46220</v>
      </c>
      <c r="B15" s="28" t="s">
        <v>15</v>
      </c>
      <c r="C15" s="32" t="s">
        <v>109</v>
      </c>
      <c r="D15" s="33" t="s">
        <v>51</v>
      </c>
      <c r="E15" s="76" t="s">
        <v>160</v>
      </c>
      <c r="F15" s="32" t="s">
        <v>76</v>
      </c>
      <c r="G15" s="34" t="s">
        <v>92</v>
      </c>
      <c r="H15" s="5" t="s">
        <v>13</v>
      </c>
      <c r="I15" s="65" t="s">
        <v>114</v>
      </c>
      <c r="J15" s="65" t="s">
        <v>118</v>
      </c>
      <c r="K15" s="50">
        <v>4.5</v>
      </c>
      <c r="L15" s="51">
        <v>1.6</v>
      </c>
      <c r="M15" s="51">
        <v>2.2000000000000002</v>
      </c>
      <c r="N15" s="51">
        <v>1.1000000000000001</v>
      </c>
      <c r="O15" s="51">
        <v>1</v>
      </c>
      <c r="P15" s="49">
        <f>K15*70+L15*75+M15*45+N15*24+O15*60</f>
        <v>620.4</v>
      </c>
    </row>
    <row r="16" spans="1:16" ht="39.9" customHeight="1" x14ac:dyDescent="0.3">
      <c r="A16" s="18">
        <v>46223</v>
      </c>
      <c r="B16" s="62" t="s">
        <v>24</v>
      </c>
      <c r="C16" s="35" t="s">
        <v>16</v>
      </c>
      <c r="D16" s="44" t="s">
        <v>66</v>
      </c>
      <c r="E16" s="74" t="s">
        <v>53</v>
      </c>
      <c r="F16" s="46" t="s">
        <v>141</v>
      </c>
      <c r="G16" s="64" t="s">
        <v>93</v>
      </c>
      <c r="H16" s="12" t="s">
        <v>13</v>
      </c>
      <c r="I16" s="67" t="s">
        <v>150</v>
      </c>
      <c r="J16" s="67" t="s">
        <v>133</v>
      </c>
      <c r="K16" s="53">
        <v>4.5999999999999996</v>
      </c>
      <c r="L16" s="54">
        <v>1.8</v>
      </c>
      <c r="M16" s="54">
        <v>1.9</v>
      </c>
      <c r="N16" s="54">
        <v>1.3</v>
      </c>
      <c r="O16" s="54">
        <v>1</v>
      </c>
      <c r="P16" s="55">
        <f t="shared" si="1"/>
        <v>633.70000000000005</v>
      </c>
    </row>
    <row r="17" spans="1:17" ht="39.9" customHeight="1" x14ac:dyDescent="0.3">
      <c r="A17" s="17">
        <v>46224</v>
      </c>
      <c r="B17" s="63" t="s">
        <v>25</v>
      </c>
      <c r="C17" s="31" t="s">
        <v>108</v>
      </c>
      <c r="D17" s="83" t="s">
        <v>166</v>
      </c>
      <c r="E17" s="76" t="s">
        <v>154</v>
      </c>
      <c r="F17" s="29" t="s">
        <v>84</v>
      </c>
      <c r="G17" s="43" t="s">
        <v>95</v>
      </c>
      <c r="H17" s="6" t="s">
        <v>20</v>
      </c>
      <c r="I17" s="67" t="s">
        <v>116</v>
      </c>
      <c r="J17" s="69" t="s">
        <v>29</v>
      </c>
      <c r="K17" s="56">
        <v>4.3</v>
      </c>
      <c r="L17" s="57">
        <v>2</v>
      </c>
      <c r="M17" s="57">
        <v>2.2000000000000002</v>
      </c>
      <c r="N17" s="57">
        <v>1.2</v>
      </c>
      <c r="O17" s="57">
        <v>1</v>
      </c>
      <c r="P17" s="58">
        <f t="shared" si="1"/>
        <v>638.79999999999995</v>
      </c>
    </row>
    <row r="18" spans="1:17" ht="59.25" customHeight="1" x14ac:dyDescent="0.3">
      <c r="A18" s="17">
        <v>46225</v>
      </c>
      <c r="B18" s="26" t="s">
        <v>17</v>
      </c>
      <c r="C18" s="29" t="s">
        <v>16</v>
      </c>
      <c r="D18" s="44" t="s">
        <v>54</v>
      </c>
      <c r="E18" s="39" t="s">
        <v>63</v>
      </c>
      <c r="F18" s="29" t="s">
        <v>77</v>
      </c>
      <c r="G18" s="43" t="s">
        <v>94</v>
      </c>
      <c r="H18" s="4" t="s">
        <v>13</v>
      </c>
      <c r="I18" s="67" t="s">
        <v>124</v>
      </c>
      <c r="J18" s="70" t="s">
        <v>28</v>
      </c>
      <c r="K18" s="47">
        <v>4.3</v>
      </c>
      <c r="L18" s="48">
        <v>1.8</v>
      </c>
      <c r="M18" s="48">
        <v>2.2999999999999998</v>
      </c>
      <c r="N18" s="48">
        <v>1.3</v>
      </c>
      <c r="O18" s="48">
        <v>1</v>
      </c>
      <c r="P18" s="49">
        <f t="shared" si="1"/>
        <v>630.70000000000005</v>
      </c>
    </row>
    <row r="19" spans="1:17" ht="39.9" customHeight="1" x14ac:dyDescent="0.3">
      <c r="A19" s="17">
        <v>46226</v>
      </c>
      <c r="B19" s="9" t="s">
        <v>22</v>
      </c>
      <c r="C19" s="86" t="s">
        <v>144</v>
      </c>
      <c r="D19" s="87"/>
      <c r="E19" s="39" t="s">
        <v>61</v>
      </c>
      <c r="F19" s="29" t="s">
        <v>85</v>
      </c>
      <c r="G19" s="43" t="s">
        <v>19</v>
      </c>
      <c r="H19" s="6" t="s">
        <v>20</v>
      </c>
      <c r="I19" s="66" t="s">
        <v>149</v>
      </c>
      <c r="J19" s="67" t="s">
        <v>126</v>
      </c>
      <c r="K19" s="47">
        <v>4.5999999999999996</v>
      </c>
      <c r="L19" s="48">
        <v>2.1</v>
      </c>
      <c r="M19" s="48">
        <v>2.2000000000000002</v>
      </c>
      <c r="N19" s="48">
        <v>1.1000000000000001</v>
      </c>
      <c r="O19" s="48">
        <v>1</v>
      </c>
      <c r="P19" s="49">
        <f t="shared" si="1"/>
        <v>664.9</v>
      </c>
    </row>
    <row r="20" spans="1:17" ht="41.4" thickBot="1" x14ac:dyDescent="0.35">
      <c r="A20" s="17">
        <v>46227</v>
      </c>
      <c r="B20" s="10" t="s">
        <v>23</v>
      </c>
      <c r="C20" s="32" t="s">
        <v>34</v>
      </c>
      <c r="D20" s="33" t="s">
        <v>56</v>
      </c>
      <c r="E20" s="73" t="s">
        <v>55</v>
      </c>
      <c r="F20" s="32" t="s">
        <v>78</v>
      </c>
      <c r="G20" s="11" t="s">
        <v>161</v>
      </c>
      <c r="H20" s="5" t="s">
        <v>13</v>
      </c>
      <c r="I20" s="65" t="s">
        <v>148</v>
      </c>
      <c r="J20" s="65" t="s">
        <v>127</v>
      </c>
      <c r="K20" s="50">
        <v>4.4000000000000004</v>
      </c>
      <c r="L20" s="51">
        <v>1.7</v>
      </c>
      <c r="M20" s="51">
        <v>2.2999999999999998</v>
      </c>
      <c r="N20" s="51">
        <v>1.2</v>
      </c>
      <c r="O20" s="51">
        <v>1</v>
      </c>
      <c r="P20" s="52">
        <f>K20*70+L20*75+M20*45+N20*24+O20*60</f>
        <v>627.79999999999995</v>
      </c>
    </row>
    <row r="21" spans="1:17" ht="39.9" customHeight="1" x14ac:dyDescent="0.3">
      <c r="A21" s="60">
        <v>46230</v>
      </c>
      <c r="B21" s="62" t="s">
        <v>24</v>
      </c>
      <c r="C21" s="35" t="s">
        <v>16</v>
      </c>
      <c r="D21" s="44" t="s">
        <v>57</v>
      </c>
      <c r="E21" s="74" t="s">
        <v>58</v>
      </c>
      <c r="F21" s="71" t="s">
        <v>79</v>
      </c>
      <c r="G21" s="37" t="s">
        <v>97</v>
      </c>
      <c r="H21" s="12" t="s">
        <v>13</v>
      </c>
      <c r="I21" s="67" t="s">
        <v>151</v>
      </c>
      <c r="J21" s="67" t="s">
        <v>122</v>
      </c>
      <c r="K21" s="53">
        <v>4.2</v>
      </c>
      <c r="L21" s="54">
        <v>1.8</v>
      </c>
      <c r="M21" s="54">
        <v>2.2000000000000002</v>
      </c>
      <c r="N21" s="54">
        <v>1.3</v>
      </c>
      <c r="O21" s="54">
        <v>1</v>
      </c>
      <c r="P21" s="55">
        <f t="shared" ref="P21:P22" si="2">K21*70+L21*75+M21*45+N21*24+O21*60</f>
        <v>619.20000000000005</v>
      </c>
    </row>
    <row r="22" spans="1:17" ht="39.9" customHeight="1" x14ac:dyDescent="0.3">
      <c r="A22" s="17">
        <v>46231</v>
      </c>
      <c r="B22" s="63" t="s">
        <v>25</v>
      </c>
      <c r="C22" s="31" t="s">
        <v>26</v>
      </c>
      <c r="D22" s="30" t="s">
        <v>65</v>
      </c>
      <c r="E22" s="40" t="s">
        <v>64</v>
      </c>
      <c r="F22" s="29" t="s">
        <v>80</v>
      </c>
      <c r="G22" s="43" t="s">
        <v>98</v>
      </c>
      <c r="H22" s="6" t="s">
        <v>30</v>
      </c>
      <c r="I22" s="69" t="s">
        <v>134</v>
      </c>
      <c r="J22" s="70" t="s">
        <v>157</v>
      </c>
      <c r="K22" s="81">
        <v>4.5999999999999996</v>
      </c>
      <c r="L22" s="48">
        <v>1.8</v>
      </c>
      <c r="M22" s="48">
        <v>2.1</v>
      </c>
      <c r="N22" s="48">
        <v>1.4</v>
      </c>
      <c r="O22" s="48">
        <v>1</v>
      </c>
      <c r="P22" s="58">
        <f t="shared" si="2"/>
        <v>645.1</v>
      </c>
    </row>
    <row r="23" spans="1:17" ht="39.9" customHeight="1" x14ac:dyDescent="0.3">
      <c r="A23" s="17">
        <v>46232</v>
      </c>
      <c r="B23" s="26" t="s">
        <v>17</v>
      </c>
      <c r="C23" s="29" t="s">
        <v>16</v>
      </c>
      <c r="D23" s="30" t="s">
        <v>60</v>
      </c>
      <c r="E23" s="30" t="s">
        <v>167</v>
      </c>
      <c r="F23" s="29" t="s">
        <v>75</v>
      </c>
      <c r="G23" s="29" t="s">
        <v>128</v>
      </c>
      <c r="H23" s="6" t="s">
        <v>20</v>
      </c>
      <c r="I23" s="66" t="s">
        <v>162</v>
      </c>
      <c r="J23" s="67" t="s">
        <v>164</v>
      </c>
      <c r="K23" s="53">
        <v>4.4000000000000004</v>
      </c>
      <c r="L23" s="54">
        <v>2</v>
      </c>
      <c r="M23" s="54">
        <v>2.4</v>
      </c>
      <c r="N23" s="54">
        <v>1.1000000000000001</v>
      </c>
      <c r="O23" s="54">
        <v>1</v>
      </c>
      <c r="P23" s="49">
        <f>K23*70+L23*75+M23*45+N23*24+O23*60</f>
        <v>652.4</v>
      </c>
    </row>
    <row r="24" spans="1:17" ht="45" customHeight="1" x14ac:dyDescent="0.3">
      <c r="A24" s="17">
        <v>46233</v>
      </c>
      <c r="B24" s="9" t="s">
        <v>22</v>
      </c>
      <c r="C24" s="86" t="s">
        <v>169</v>
      </c>
      <c r="D24" s="87"/>
      <c r="E24" s="31" t="s">
        <v>142</v>
      </c>
      <c r="F24" s="29" t="s">
        <v>81</v>
      </c>
      <c r="G24" s="77" t="s">
        <v>101</v>
      </c>
      <c r="H24" s="6" t="s">
        <v>20</v>
      </c>
      <c r="I24" s="66" t="s">
        <v>163</v>
      </c>
      <c r="J24" s="66" t="s">
        <v>121</v>
      </c>
      <c r="K24" s="47">
        <v>4.2</v>
      </c>
      <c r="L24" s="48">
        <v>2.2000000000000002</v>
      </c>
      <c r="M24" s="48">
        <v>2.1</v>
      </c>
      <c r="N24" s="48">
        <v>1.1000000000000001</v>
      </c>
      <c r="O24" s="48">
        <v>1</v>
      </c>
      <c r="P24" s="49">
        <f>K24*70+L24*75+M24*45+N24*24+O24*60</f>
        <v>639.9</v>
      </c>
    </row>
    <row r="25" spans="1:17" ht="46.5" customHeight="1" thickBot="1" x14ac:dyDescent="0.35">
      <c r="A25" s="17">
        <v>46234</v>
      </c>
      <c r="B25" s="28" t="s">
        <v>15</v>
      </c>
      <c r="C25" s="32" t="s">
        <v>59</v>
      </c>
      <c r="D25" s="84" t="s">
        <v>168</v>
      </c>
      <c r="E25" s="30" t="s">
        <v>143</v>
      </c>
      <c r="F25" s="32" t="s">
        <v>76</v>
      </c>
      <c r="G25" s="34" t="s">
        <v>96</v>
      </c>
      <c r="H25" s="5" t="s">
        <v>13</v>
      </c>
      <c r="I25" s="65" t="s">
        <v>130</v>
      </c>
      <c r="J25" s="75" t="s">
        <v>129</v>
      </c>
      <c r="K25" s="50">
        <v>4.3</v>
      </c>
      <c r="L25" s="51">
        <v>1.7</v>
      </c>
      <c r="M25" s="51">
        <v>2.2000000000000002</v>
      </c>
      <c r="N25" s="51">
        <v>1.3</v>
      </c>
      <c r="O25" s="51">
        <v>1</v>
      </c>
      <c r="P25" s="52">
        <f t="shared" ref="P25" si="3">K25*70+L25*75+M25*45+N25*24+O25*60</f>
        <v>618.70000000000005</v>
      </c>
    </row>
    <row r="26" spans="1:17" ht="371.4" customHeight="1" thickBot="1" x14ac:dyDescent="0.35">
      <c r="A26" s="88" t="s">
        <v>21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90"/>
      <c r="P26" s="72"/>
    </row>
    <row r="27" spans="1:17" ht="26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7"/>
    </row>
    <row r="28" spans="1:17" ht="26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</row>
    <row r="29" spans="1:17" ht="26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L29" s="1"/>
      <c r="M29" s="1"/>
      <c r="N29" s="1"/>
      <c r="O29" s="1"/>
      <c r="P29" s="1"/>
      <c r="Q29" s="1"/>
    </row>
    <row r="30" spans="1:17" ht="26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</row>
    <row r="31" spans="1:17" ht="26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L31" s="1"/>
      <c r="M31" s="1"/>
      <c r="N31" s="1"/>
      <c r="O31" s="1"/>
      <c r="P31" s="1"/>
      <c r="Q31" s="1"/>
    </row>
    <row r="32" spans="1:17" ht="26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  <c r="P32" s="1"/>
      <c r="Q32" s="1"/>
    </row>
    <row r="724" spans="5:5" ht="16.5" customHeight="1" x14ac:dyDescent="0.3">
      <c r="E724" s="3" t="s">
        <v>18</v>
      </c>
    </row>
  </sheetData>
  <mergeCells count="7">
    <mergeCell ref="C19:D19"/>
    <mergeCell ref="A26:O26"/>
    <mergeCell ref="C14:D14"/>
    <mergeCell ref="A1:J1"/>
    <mergeCell ref="C4:D4"/>
    <mergeCell ref="C9:D9"/>
    <mergeCell ref="C24:D24"/>
  </mergeCells>
  <phoneticPr fontId="3" type="noConversion"/>
  <pageMargins left="0.24" right="0.26" top="0.75" bottom="0.4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11507幼</vt:lpstr>
      <vt:lpstr>'11507幼'!Print_Area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2026-06-30T08:23:41Z</cp:lastPrinted>
  <dcterms:created xsi:type="dcterms:W3CDTF">2025-06-18T04:18:06Z</dcterms:created>
  <dcterms:modified xsi:type="dcterms:W3CDTF">2026-07-01T00:35:16Z</dcterms:modified>
</cp:coreProperties>
</file>