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Preschool\16行政檔\07保育行政檔\114-2思嘉\114-2菜單\"/>
    </mc:Choice>
  </mc:AlternateContent>
  <xr:revisionPtr revIDLastSave="0" documentId="13_ncr:1_{DC2106D7-DF15-4385-A7A9-74ECB55E90E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1503幼" sheetId="3" r:id="rId1"/>
  </sheets>
  <definedNames>
    <definedName name="_xlnm.Print_Area" localSheetId="0">'11503幼'!$A$1:$Q$25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5" i="3" l="1"/>
  <c r="P24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</calcChain>
</file>

<file path=xl/sharedStrings.xml><?xml version="1.0" encoding="utf-8"?>
<sst xmlns="http://schemas.openxmlformats.org/spreadsheetml/2006/main" count="210" uniqueCount="161">
  <si>
    <t>日期</t>
    <phoneticPr fontId="3" type="noConversion"/>
  </si>
  <si>
    <t>星期</t>
    <phoneticPr fontId="3" type="noConversion"/>
  </si>
  <si>
    <t>主食</t>
    <phoneticPr fontId="3" type="noConversion"/>
  </si>
  <si>
    <t>主菜一</t>
    <phoneticPr fontId="3" type="noConversion"/>
  </si>
  <si>
    <t>主菜二</t>
    <phoneticPr fontId="3" type="noConversion"/>
  </si>
  <si>
    <t>湯品</t>
    <phoneticPr fontId="3" type="noConversion"/>
  </si>
  <si>
    <t>幼早點心</t>
    <phoneticPr fontId="3" type="noConversion"/>
  </si>
  <si>
    <t>幼午點心</t>
    <phoneticPr fontId="3" type="noConversion"/>
  </si>
  <si>
    <t>全榖雜糧</t>
    <phoneticPr fontId="3" type="noConversion"/>
  </si>
  <si>
    <t>豆魚蛋肉</t>
    <phoneticPr fontId="3" type="noConversion"/>
  </si>
  <si>
    <t>油脂</t>
    <phoneticPr fontId="3" type="noConversion"/>
  </si>
  <si>
    <t>蔬菜</t>
    <phoneticPr fontId="3" type="noConversion"/>
  </si>
  <si>
    <t>水果</t>
    <phoneticPr fontId="3" type="noConversion"/>
  </si>
  <si>
    <t>熱量</t>
    <phoneticPr fontId="3" type="noConversion"/>
  </si>
  <si>
    <t>五</t>
    <phoneticPr fontId="3" type="noConversion"/>
  </si>
  <si>
    <t>一</t>
    <phoneticPr fontId="3" type="noConversion"/>
  </si>
  <si>
    <t>白米飯</t>
    <phoneticPr fontId="3" type="noConversion"/>
  </si>
  <si>
    <t>二</t>
    <phoneticPr fontId="3" type="noConversion"/>
  </si>
  <si>
    <t>三</t>
    <phoneticPr fontId="3" type="noConversion"/>
  </si>
  <si>
    <r>
      <t xml:space="preserve">五
</t>
    </r>
    <r>
      <rPr>
        <sz val="12"/>
        <color theme="1"/>
        <rFont val="標楷體"/>
        <family val="4"/>
        <charset val="136"/>
      </rPr>
      <t>海鮮日</t>
    </r>
    <phoneticPr fontId="3" type="noConversion"/>
  </si>
  <si>
    <t>薏仁飯</t>
    <phoneticPr fontId="3" type="noConversion"/>
  </si>
  <si>
    <t>一</t>
  </si>
  <si>
    <t>二</t>
  </si>
  <si>
    <t>三</t>
  </si>
  <si>
    <t>黃豆芽</t>
    <phoneticPr fontId="3" type="noConversion"/>
  </si>
  <si>
    <r>
      <t xml:space="preserve">四
</t>
    </r>
    <r>
      <rPr>
        <sz val="11"/>
        <color theme="1"/>
        <rFont val="標楷體"/>
        <family val="4"/>
        <charset val="136"/>
      </rPr>
      <t>特餐</t>
    </r>
    <phoneticPr fontId="3" type="noConversion"/>
  </si>
  <si>
    <t>水果</t>
    <phoneticPr fontId="3" type="noConversion"/>
  </si>
  <si>
    <t>四</t>
    <phoneticPr fontId="3" type="noConversion"/>
  </si>
  <si>
    <t>白米飯</t>
  </si>
  <si>
    <t>有機青菜</t>
  </si>
  <si>
    <t>鮮蔬炒烏龍</t>
    <phoneticPr fontId="2" type="noConversion"/>
  </si>
  <si>
    <t>小米飯</t>
    <phoneticPr fontId="2" type="noConversion"/>
  </si>
  <si>
    <t>香鬆飯</t>
    <phoneticPr fontId="3" type="noConversion"/>
  </si>
  <si>
    <t>玉米炒油菜</t>
    <phoneticPr fontId="2" type="noConversion"/>
  </si>
  <si>
    <t>芝麻飯</t>
    <phoneticPr fontId="3" type="noConversion"/>
  </si>
  <si>
    <t>海苔飯</t>
    <phoneticPr fontId="3" type="noConversion"/>
  </si>
  <si>
    <r>
      <t xml:space="preserve">蒜香雞丁
</t>
    </r>
    <r>
      <rPr>
        <sz val="11"/>
        <color theme="1" tint="4.9989318521683403E-2"/>
        <rFont val="標楷體"/>
        <family val="4"/>
        <charset val="136"/>
      </rPr>
      <t>清肉丁+大蒜</t>
    </r>
    <phoneticPr fontId="2" type="noConversion"/>
  </si>
  <si>
    <t>鮮肉包+豆漿</t>
    <phoneticPr fontId="2" type="noConversion"/>
  </si>
  <si>
    <t>巧達濃湯通心麵</t>
    <phoneticPr fontId="2" type="noConversion"/>
  </si>
  <si>
    <t>肉羹麵線</t>
    <phoneticPr fontId="2" type="noConversion"/>
  </si>
  <si>
    <r>
      <t xml:space="preserve">麻油菇菇豬
</t>
    </r>
    <r>
      <rPr>
        <sz val="11"/>
        <color theme="1"/>
        <rFont val="標楷體"/>
        <family val="4"/>
        <charset val="136"/>
      </rPr>
      <t>豬肉角+杏鮑菇+白蘿蔔</t>
    </r>
    <phoneticPr fontId="2" type="noConversion"/>
  </si>
  <si>
    <r>
      <t xml:space="preserve">鮮蔬白醬筆管麵
</t>
    </r>
    <r>
      <rPr>
        <sz val="11"/>
        <color theme="1"/>
        <rFont val="標楷體"/>
        <family val="4"/>
        <charset val="136"/>
      </rPr>
      <t>毛豆+香菇+白醬+起司+紅蘿蔔+玉米</t>
    </r>
    <phoneticPr fontId="2" type="noConversion"/>
  </si>
  <si>
    <r>
      <t xml:space="preserve">回鍋肉
</t>
    </r>
    <r>
      <rPr>
        <sz val="11"/>
        <color theme="1"/>
        <rFont val="標楷體"/>
        <family val="4"/>
        <charset val="136"/>
      </rPr>
      <t>豬肉角+青椒+豆干</t>
    </r>
    <phoneticPr fontId="13" type="noConversion"/>
  </si>
  <si>
    <t>藜麥飯</t>
    <phoneticPr fontId="2" type="noConversion"/>
  </si>
  <si>
    <t>麥片飯</t>
    <phoneticPr fontId="3" type="noConversion"/>
  </si>
  <si>
    <t>紫米飯</t>
    <phoneticPr fontId="3" type="noConversion"/>
  </si>
  <si>
    <r>
      <t xml:space="preserve">瓜仔肉
</t>
    </r>
    <r>
      <rPr>
        <sz val="11"/>
        <color theme="1"/>
        <rFont val="標楷體"/>
        <family val="4"/>
        <charset val="136"/>
      </rPr>
      <t>豬絞肉+蔭瓜+豆薯</t>
    </r>
    <phoneticPr fontId="2" type="noConversion"/>
  </si>
  <si>
    <r>
      <t xml:space="preserve">法式奶油燉雞
</t>
    </r>
    <r>
      <rPr>
        <sz val="11"/>
        <color rgb="FFFF0000"/>
        <rFont val="標楷體"/>
        <family val="4"/>
        <charset val="136"/>
      </rPr>
      <t xml:space="preserve"> </t>
    </r>
    <r>
      <rPr>
        <sz val="11"/>
        <color rgb="FF212121"/>
        <rFont val="標楷體"/>
        <family val="4"/>
        <charset val="136"/>
      </rPr>
      <t>清肉丁+蘑菇+紅蘿蔔</t>
    </r>
    <phoneticPr fontId="2" type="noConversion"/>
  </si>
  <si>
    <r>
      <t xml:space="preserve">客家炒粄條
</t>
    </r>
    <r>
      <rPr>
        <sz val="11"/>
        <color theme="1"/>
        <rFont val="標楷體"/>
        <family val="4"/>
        <charset val="136"/>
      </rPr>
      <t>豬肉絲+香菇+紅蘿蔔+洋蔥+豆干片</t>
    </r>
    <phoneticPr fontId="2" type="noConversion"/>
  </si>
  <si>
    <r>
      <t xml:space="preserve">紅燒排骨
</t>
    </r>
    <r>
      <rPr>
        <sz val="11"/>
        <color rgb="FFFF0000"/>
        <rFont val="標楷體"/>
        <family val="4"/>
        <charset val="136"/>
      </rPr>
      <t>豬小排</t>
    </r>
    <phoneticPr fontId="2" type="noConversion"/>
  </si>
  <si>
    <r>
      <t xml:space="preserve">泡菜肉片
</t>
    </r>
    <r>
      <rPr>
        <sz val="11"/>
        <color theme="1"/>
        <rFont val="標楷體"/>
        <family val="4"/>
        <charset val="136"/>
      </rPr>
      <t>豬肉片+泡菜</t>
    </r>
    <phoneticPr fontId="2" type="noConversion"/>
  </si>
  <si>
    <r>
      <t xml:space="preserve">洋芋燴豬柳
</t>
    </r>
    <r>
      <rPr>
        <sz val="11"/>
        <color theme="1"/>
        <rFont val="標楷體"/>
        <family val="4"/>
        <charset val="136"/>
      </rPr>
      <t>豬肉柳+紅蘿蔔+白蘿蔔+馬鈴薯</t>
    </r>
    <phoneticPr fontId="2" type="noConversion"/>
  </si>
  <si>
    <r>
      <t xml:space="preserve">藜麥八寶菜飯
</t>
    </r>
    <r>
      <rPr>
        <sz val="11"/>
        <color theme="1"/>
        <rFont val="標楷體"/>
        <family val="4"/>
        <charset val="136"/>
      </rPr>
      <t>豆干+毛豆+玉米+香菇+青江菜+紅蘿蔔+玉米筍+芋頭</t>
    </r>
    <phoneticPr fontId="2" type="noConversion"/>
  </si>
  <si>
    <r>
      <t xml:space="preserve">日式佃煮鮮菇燴麵
</t>
    </r>
    <r>
      <rPr>
        <sz val="11"/>
        <color theme="1"/>
        <rFont val="標楷體"/>
        <family val="4"/>
        <charset val="136"/>
      </rPr>
      <t>美白菇+玉米+毛豆+杏鮑菇+香菇</t>
    </r>
    <phoneticPr fontId="2" type="noConversion"/>
  </si>
  <si>
    <r>
      <t xml:space="preserve">起司洋芋烘蛋
</t>
    </r>
    <r>
      <rPr>
        <sz val="11"/>
        <color theme="1"/>
        <rFont val="標楷體"/>
        <family val="4"/>
        <charset val="136"/>
      </rPr>
      <t>雞蛋+起司+馬鈴薯</t>
    </r>
    <phoneticPr fontId="13" type="noConversion"/>
  </si>
  <si>
    <r>
      <t xml:space="preserve">番茄炒蛋
</t>
    </r>
    <r>
      <rPr>
        <sz val="11"/>
        <color theme="1"/>
        <rFont val="標楷體"/>
        <family val="4"/>
        <charset val="136"/>
      </rPr>
      <t>雞蛋+牛番茄</t>
    </r>
    <phoneticPr fontId="2" type="noConversion"/>
  </si>
  <si>
    <r>
      <t xml:space="preserve">香菇烤麩
</t>
    </r>
    <r>
      <rPr>
        <sz val="11"/>
        <color theme="1"/>
        <rFont val="標楷體"/>
        <family val="4"/>
        <charset val="136"/>
      </rPr>
      <t>烤麩+香菇</t>
    </r>
    <phoneticPr fontId="2" type="noConversion"/>
  </si>
  <si>
    <r>
      <t xml:space="preserve">五色炒麵
</t>
    </r>
    <r>
      <rPr>
        <sz val="11"/>
        <color theme="1"/>
        <rFont val="標楷體"/>
        <family val="4"/>
        <charset val="136"/>
      </rPr>
      <t>蛋皮+玉米+毛豆+高麗菜+黑木耳+黃油麵</t>
    </r>
    <phoneticPr fontId="2" type="noConversion"/>
  </si>
  <si>
    <r>
      <t xml:space="preserve">香滷油豆腐
</t>
    </r>
    <r>
      <rPr>
        <sz val="11"/>
        <color theme="1"/>
        <rFont val="標楷體"/>
        <family val="4"/>
        <charset val="136"/>
      </rPr>
      <t>油豆腐+紅蘿蔔+木耳</t>
    </r>
    <phoneticPr fontId="2" type="noConversion"/>
  </si>
  <si>
    <r>
      <t xml:space="preserve">茄汁甜條
</t>
    </r>
    <r>
      <rPr>
        <sz val="11"/>
        <color theme="1"/>
        <rFont val="標楷體"/>
        <family val="4"/>
        <charset val="136"/>
      </rPr>
      <t>甜不辣+魚板+洋蔥</t>
    </r>
    <phoneticPr fontId="2" type="noConversion"/>
  </si>
  <si>
    <r>
      <t xml:space="preserve">△大燴三鮮
</t>
    </r>
    <r>
      <rPr>
        <sz val="11"/>
        <color theme="1"/>
        <rFont val="標楷體"/>
        <family val="4"/>
        <charset val="136"/>
      </rPr>
      <t>蝦仁+海瓜子+小卷圈+西洋芹菜</t>
    </r>
    <phoneticPr fontId="3" type="noConversion"/>
  </si>
  <si>
    <t>◎士林香腸</t>
    <phoneticPr fontId="2" type="noConversion"/>
  </si>
  <si>
    <r>
      <t xml:space="preserve">榨菜肉絲
</t>
    </r>
    <r>
      <rPr>
        <sz val="11"/>
        <color theme="1"/>
        <rFont val="標楷體"/>
        <family val="4"/>
        <charset val="136"/>
      </rPr>
      <t>豬肉絲+榨菜</t>
    </r>
    <phoneticPr fontId="2" type="noConversion"/>
  </si>
  <si>
    <r>
      <t xml:space="preserve">雞蓉燴玉米
</t>
    </r>
    <r>
      <rPr>
        <sz val="11"/>
        <color theme="1"/>
        <rFont val="標楷體"/>
        <family val="4"/>
        <charset val="136"/>
      </rPr>
      <t>雞絞肉、玉米</t>
    </r>
    <phoneticPr fontId="3" type="noConversion"/>
  </si>
  <si>
    <r>
      <t xml:space="preserve">△開陽絲瓜
</t>
    </r>
    <r>
      <rPr>
        <sz val="11"/>
        <color theme="1"/>
        <rFont val="標楷體"/>
        <family val="4"/>
        <charset val="136"/>
      </rPr>
      <t>絲瓜+蝦皮+冬粉</t>
    </r>
    <phoneticPr fontId="13" type="noConversion"/>
  </si>
  <si>
    <t>◎牛蒡天婦羅</t>
    <phoneticPr fontId="2" type="noConversion"/>
  </si>
  <si>
    <r>
      <t xml:space="preserve">筍丁肉末豆腐
</t>
    </r>
    <r>
      <rPr>
        <sz val="11"/>
        <color theme="1"/>
        <rFont val="標楷體"/>
        <family val="4"/>
        <charset val="136"/>
      </rPr>
      <t>竹筍+豆腐+豬絞肉</t>
    </r>
    <phoneticPr fontId="3" type="noConversion"/>
  </si>
  <si>
    <r>
      <t xml:space="preserve">◎黃瓜炒肉羹
</t>
    </r>
    <r>
      <rPr>
        <sz val="11"/>
        <color theme="1"/>
        <rFont val="標楷體"/>
        <family val="4"/>
        <charset val="136"/>
      </rPr>
      <t>大黃瓜+肉羹</t>
    </r>
    <phoneticPr fontId="2" type="noConversion"/>
  </si>
  <si>
    <r>
      <t xml:space="preserve">鮮蔬肉片
</t>
    </r>
    <r>
      <rPr>
        <sz val="11"/>
        <color theme="1"/>
        <rFont val="標楷體"/>
        <family val="4"/>
        <charset val="136"/>
      </rPr>
      <t>杏鮑菇+高麗菜+豬肉片</t>
    </r>
    <phoneticPr fontId="2" type="noConversion"/>
  </si>
  <si>
    <r>
      <t xml:space="preserve">田園肉丁
</t>
    </r>
    <r>
      <rPr>
        <sz val="11"/>
        <color theme="1"/>
        <rFont val="標楷體"/>
        <family val="4"/>
        <charset val="136"/>
      </rPr>
      <t>紅蘿蔔+玉米+豆干+豬絞肉</t>
    </r>
    <phoneticPr fontId="2" type="noConversion"/>
  </si>
  <si>
    <r>
      <rPr>
        <sz val="16"/>
        <color theme="9" tint="-0.249977111117893"/>
        <rFont val="標楷體"/>
        <family val="4"/>
        <charset val="136"/>
      </rPr>
      <t>山藥</t>
    </r>
    <r>
      <rPr>
        <sz val="16"/>
        <color theme="1"/>
        <rFont val="標楷體"/>
        <family val="4"/>
        <charset val="136"/>
      </rPr>
      <t>雞湯</t>
    </r>
    <phoneticPr fontId="2" type="noConversion"/>
  </si>
  <si>
    <r>
      <t xml:space="preserve">蘋果洋芋沙拉
</t>
    </r>
    <r>
      <rPr>
        <sz val="11"/>
        <color theme="1"/>
        <rFont val="標楷體"/>
        <family val="4"/>
        <charset val="136"/>
      </rPr>
      <t>雞蛋+蘋果+馬鈴薯+小黃瓜</t>
    </r>
    <phoneticPr fontId="2" type="noConversion"/>
  </si>
  <si>
    <t>南瓜濃湯</t>
    <phoneticPr fontId="2" type="noConversion"/>
  </si>
  <si>
    <t>蘿蔔丸片湯</t>
    <phoneticPr fontId="2" type="noConversion"/>
  </si>
  <si>
    <t>黃瓜排骨湯</t>
    <phoneticPr fontId="2" type="noConversion"/>
  </si>
  <si>
    <t>番茄蛋花湯</t>
    <phoneticPr fontId="2" type="noConversion"/>
  </si>
  <si>
    <t>金菇肉絲湯</t>
    <phoneticPr fontId="2" type="noConversion"/>
  </si>
  <si>
    <t>素丸蛋花湯</t>
    <phoneticPr fontId="2" type="noConversion"/>
  </si>
  <si>
    <t>三絲湯</t>
    <phoneticPr fontId="2" type="noConversion"/>
  </si>
  <si>
    <t>羅宋湯</t>
    <phoneticPr fontId="2" type="noConversion"/>
  </si>
  <si>
    <t>酸辣湯</t>
    <phoneticPr fontId="2" type="noConversion"/>
  </si>
  <si>
    <r>
      <t xml:space="preserve">塔香海茸
</t>
    </r>
    <r>
      <rPr>
        <sz val="11"/>
        <color theme="1"/>
        <rFont val="標楷體"/>
        <family val="4"/>
        <charset val="136"/>
      </rPr>
      <t>紅蘿蔔+海茸+洋蔥+豬絞肉</t>
    </r>
    <phoneticPr fontId="2" type="noConversion"/>
  </si>
  <si>
    <t>蘿蔔排骨湯</t>
    <phoneticPr fontId="2" type="noConversion"/>
  </si>
  <si>
    <t>番茄豆腐湯</t>
    <phoneticPr fontId="2" type="noConversion"/>
  </si>
  <si>
    <r>
      <t xml:space="preserve">★轟炸雞腿
</t>
    </r>
    <r>
      <rPr>
        <sz val="11"/>
        <color theme="1"/>
        <rFont val="標楷體"/>
        <family val="4"/>
        <charset val="136"/>
      </rPr>
      <t>棒棒腿</t>
    </r>
    <phoneticPr fontId="2" type="noConversion"/>
  </si>
  <si>
    <r>
      <t xml:space="preserve">香滷棒腿
</t>
    </r>
    <r>
      <rPr>
        <sz val="11"/>
        <color theme="1"/>
        <rFont val="標楷體"/>
        <family val="4"/>
        <charset val="136"/>
      </rPr>
      <t>棒棒腿</t>
    </r>
    <phoneticPr fontId="2" type="noConversion"/>
  </si>
  <si>
    <r>
      <t xml:space="preserve">花椰炒雞片
</t>
    </r>
    <r>
      <rPr>
        <sz val="11"/>
        <color theme="1"/>
        <rFont val="標楷體"/>
        <family val="4"/>
        <charset val="136"/>
      </rPr>
      <t>花椰菜+雞胸肉</t>
    </r>
    <phoneticPr fontId="2" type="noConversion"/>
  </si>
  <si>
    <r>
      <rPr>
        <sz val="16"/>
        <color theme="1" tint="4.9989318521683403E-2"/>
        <rFont val="標楷體"/>
        <family val="4"/>
        <charset val="136"/>
      </rPr>
      <t>△</t>
    </r>
    <r>
      <rPr>
        <sz val="16"/>
        <color theme="9" tint="-0.249977111117893"/>
        <rFont val="標楷體"/>
        <family val="4"/>
        <charset val="136"/>
      </rPr>
      <t>蓮藕</t>
    </r>
    <r>
      <rPr>
        <sz val="16"/>
        <color theme="1" tint="4.9989318521683403E-2"/>
        <rFont val="標楷體"/>
        <family val="4"/>
        <charset val="136"/>
      </rPr>
      <t>排骨湯</t>
    </r>
    <phoneticPr fontId="2" type="noConversion"/>
  </si>
  <si>
    <t>油蔥炒米粉</t>
    <phoneticPr fontId="2" type="noConversion"/>
  </si>
  <si>
    <t>什錦炒麵</t>
    <phoneticPr fontId="2" type="noConversion"/>
  </si>
  <si>
    <t>北港肉羹湯麵</t>
    <phoneticPr fontId="2" type="noConversion"/>
  </si>
  <si>
    <t>蘿蔔肉末粥</t>
    <phoneticPr fontId="2" type="noConversion"/>
  </si>
  <si>
    <t>青醬筆管麵</t>
    <phoneticPr fontId="2" type="noConversion"/>
  </si>
  <si>
    <t>羅宋麵包+鮮奶</t>
    <phoneticPr fontId="2" type="noConversion"/>
  </si>
  <si>
    <t>燒賣*2+米漿</t>
    <phoneticPr fontId="2" type="noConversion"/>
  </si>
  <si>
    <t>廣東粥</t>
    <phoneticPr fontId="2" type="noConversion"/>
  </si>
  <si>
    <t>南瓜肉末粥</t>
    <phoneticPr fontId="2" type="noConversion"/>
  </si>
  <si>
    <t>客家粄條</t>
    <phoneticPr fontId="2" type="noConversion"/>
  </si>
  <si>
    <t>炸醬麵</t>
    <phoneticPr fontId="2" type="noConversion"/>
  </si>
  <si>
    <t>什錦豆腐羹</t>
    <phoneticPr fontId="2" type="noConversion"/>
  </si>
  <si>
    <t>香菇蘿蔔糕湯</t>
    <phoneticPr fontId="2" type="noConversion"/>
  </si>
  <si>
    <t>關東煮湯</t>
    <phoneticPr fontId="2" type="noConversion"/>
  </si>
  <si>
    <t>水煎包+米漿</t>
    <phoneticPr fontId="2" type="noConversion"/>
  </si>
  <si>
    <t>豬肉餡餅+麥茶</t>
    <phoneticPr fontId="2" type="noConversion"/>
  </si>
  <si>
    <t>鮮蔬湯冬粉</t>
    <phoneticPr fontId="2" type="noConversion"/>
  </si>
  <si>
    <r>
      <t xml:space="preserve">翡翠蒸蛋
</t>
    </r>
    <r>
      <rPr>
        <sz val="11"/>
        <color theme="1"/>
        <rFont val="標楷體"/>
        <family val="4"/>
        <charset val="136"/>
      </rPr>
      <t>雞蛋+菠菜</t>
    </r>
    <phoneticPr fontId="2" type="noConversion"/>
  </si>
  <si>
    <t>葡萄餐包+鮮奶</t>
    <phoneticPr fontId="2" type="noConversion"/>
  </si>
  <si>
    <t>蔥花餐包+鮮奶</t>
    <phoneticPr fontId="2" type="noConversion"/>
  </si>
  <si>
    <t>銀絲卷+豆漿</t>
    <phoneticPr fontId="2" type="noConversion"/>
  </si>
  <si>
    <t>鍋貼*2+枸杞茶</t>
    <phoneticPr fontId="2" type="noConversion"/>
  </si>
  <si>
    <t>南瓜雜糧小饅頭+豆漿</t>
    <phoneticPr fontId="2" type="noConversion"/>
  </si>
  <si>
    <t>菠羅麵包+鮮奶</t>
    <phoneticPr fontId="2" type="noConversion"/>
  </si>
  <si>
    <t>奶酥麵包+鮮奶</t>
    <phoneticPr fontId="2" type="noConversion"/>
  </si>
  <si>
    <t>克林姆麵包+鮮奶</t>
    <phoneticPr fontId="2" type="noConversion"/>
  </si>
  <si>
    <t>果醬三明治+鮮奶</t>
    <phoneticPr fontId="2" type="noConversion"/>
  </si>
  <si>
    <t>雞絲麵</t>
    <phoneticPr fontId="2" type="noConversion"/>
  </si>
  <si>
    <t>起司蛋糕+鮮奶</t>
    <phoneticPr fontId="2" type="noConversion"/>
  </si>
  <si>
    <t>烤地瓜+黑芝麻豆漿</t>
    <phoneticPr fontId="2" type="noConversion"/>
  </si>
  <si>
    <t>珍珠丸*2+米漿</t>
    <phoneticPr fontId="2" type="noConversion"/>
  </si>
  <si>
    <t>香草餅乾+鮮奶</t>
    <phoneticPr fontId="2" type="noConversion"/>
  </si>
  <si>
    <t>枸杞鮮菇肉片湯</t>
    <phoneticPr fontId="2" type="noConversion"/>
  </si>
  <si>
    <t>肉骨茶雞湯</t>
    <phoneticPr fontId="3" type="noConversion"/>
  </si>
  <si>
    <t>雙蘿玉米排骨湯</t>
    <phoneticPr fontId="2" type="noConversion"/>
  </si>
  <si>
    <t>什錦米粉湯</t>
    <phoneticPr fontId="2" type="noConversion"/>
  </si>
  <si>
    <r>
      <t xml:space="preserve">味噌蔥燒豬烏龍湯麵
</t>
    </r>
    <r>
      <rPr>
        <sz val="11"/>
        <color rgb="FFFF0000"/>
        <rFont val="標楷體"/>
        <family val="4"/>
        <charset val="136"/>
      </rPr>
      <t>梅花豬肉片</t>
    </r>
    <r>
      <rPr>
        <sz val="11"/>
        <color theme="1"/>
        <rFont val="標楷體"/>
        <family val="4"/>
        <charset val="136"/>
      </rPr>
      <t>+洋蔥+青蔥+玉米</t>
    </r>
    <phoneticPr fontId="2" type="noConversion"/>
  </si>
  <si>
    <t>馬拉糕+紅棗茶</t>
    <phoneticPr fontId="2" type="noConversion"/>
  </si>
  <si>
    <t>椒鹽豆腐</t>
    <phoneticPr fontId="2" type="noConversion"/>
  </si>
  <si>
    <r>
      <t xml:space="preserve">黑胡椒雞肉蛋炒飯
</t>
    </r>
    <r>
      <rPr>
        <sz val="11"/>
        <color theme="1"/>
        <rFont val="標楷體"/>
        <family val="4"/>
        <charset val="136"/>
      </rPr>
      <t>雞蛋+三色豆+雞絞肉</t>
    </r>
    <phoneticPr fontId="2" type="noConversion"/>
  </si>
  <si>
    <t>鮮菇雞湯</t>
    <phoneticPr fontId="2" type="noConversion"/>
  </si>
  <si>
    <r>
      <t xml:space="preserve">南洋椰香豬排咖哩飯
</t>
    </r>
    <r>
      <rPr>
        <sz val="11"/>
        <color rgb="FFFF0000"/>
        <rFont val="標楷體"/>
        <family val="4"/>
        <charset val="136"/>
      </rPr>
      <t>豬排</t>
    </r>
    <r>
      <rPr>
        <sz val="11"/>
        <color theme="1"/>
        <rFont val="標楷體"/>
        <family val="4"/>
        <charset val="136"/>
      </rPr>
      <t>+紅蘿蔔+馬鈴薯+洋蔥</t>
    </r>
    <phoneticPr fontId="2" type="noConversion"/>
  </si>
  <si>
    <t>白菜豆皮肉絲湯</t>
    <phoneticPr fontId="2" type="noConversion"/>
  </si>
  <si>
    <t>※本校豬肉食材來源地皆為臺灣
※本校未使用輻射污染食品
菜單開立原則
1.加工品出現頻率不超過1次/週。
2.炸物出現頻率不超過2次/月。
3.甜湯供應以全榖雜糧類為主。
4.部分食材中含有甲殼類、芒果、花、牛奶、蛋、堅果類、芝麻、含麩質之穀物、大豆、魚類，如對上述食材過敏者，應注意避免攝取。
5.豪華特餐2次/月。
6.使用中高單價蔬菜兩次(菜+湯)。
7.營養成份計算為平均值，熱量及營養素會隨攝取量多寡而有差異。
8.每日皆供應水果。
9.本月用餐天數22日。
10.★表炸物◎表調理主菜△表含有海鮮或堅果種子類</t>
    <phoneticPr fontId="3" type="noConversion"/>
  </si>
  <si>
    <t>鮮菇青江菜</t>
    <phoneticPr fontId="2" type="noConversion"/>
  </si>
  <si>
    <t>豆皮油麥菜</t>
    <phoneticPr fontId="2" type="noConversion"/>
  </si>
  <si>
    <t>苳香蚵白菜</t>
    <phoneticPr fontId="2" type="noConversion"/>
  </si>
  <si>
    <t>什錦油菜</t>
    <phoneticPr fontId="2" type="noConversion"/>
  </si>
  <si>
    <t>蟳絲蚵白菜</t>
    <phoneticPr fontId="2" type="noConversion"/>
  </si>
  <si>
    <r>
      <t xml:space="preserve">△鮮魚味噌湯
</t>
    </r>
    <r>
      <rPr>
        <sz val="11"/>
        <color rgb="FFFF0000"/>
        <rFont val="標楷體"/>
        <family val="4"/>
        <charset val="136"/>
      </rPr>
      <t>鱸魚片</t>
    </r>
    <phoneticPr fontId="2" type="noConversion"/>
  </si>
  <si>
    <r>
      <t xml:space="preserve">◎燒烤棒棒腿
</t>
    </r>
    <r>
      <rPr>
        <sz val="11"/>
        <color theme="1" tint="4.9989318521683403E-2"/>
        <rFont val="標楷體"/>
        <family val="4"/>
        <charset val="136"/>
      </rPr>
      <t>棒棒腿</t>
    </r>
    <phoneticPr fontId="2" type="noConversion"/>
  </si>
  <si>
    <r>
      <t xml:space="preserve">六
</t>
    </r>
    <r>
      <rPr>
        <sz val="11"/>
        <color theme="1"/>
        <rFont val="標楷體"/>
        <family val="4"/>
        <charset val="136"/>
      </rPr>
      <t>運動會</t>
    </r>
    <phoneticPr fontId="3" type="noConversion"/>
  </si>
  <si>
    <t>紅豆紫米粥</t>
    <phoneticPr fontId="2" type="noConversion"/>
  </si>
  <si>
    <t>油蔥炒粄條</t>
    <phoneticPr fontId="2" type="noConversion"/>
  </si>
  <si>
    <t>昆布柴魚豆腐湯</t>
    <phoneticPr fontId="2" type="noConversion"/>
  </si>
  <si>
    <r>
      <t xml:space="preserve">△鹹酥花枝排
</t>
    </r>
    <r>
      <rPr>
        <sz val="11"/>
        <color theme="1" tint="4.9989318521683403E-2"/>
        <rFont val="標楷體"/>
        <family val="4"/>
        <charset val="136"/>
      </rPr>
      <t>花枝蝦排</t>
    </r>
    <phoneticPr fontId="2" type="noConversion"/>
  </si>
  <si>
    <t>香滷豬排</t>
    <phoneticPr fontId="2" type="noConversion"/>
  </si>
  <si>
    <r>
      <t xml:space="preserve">咖哩炒飯
</t>
    </r>
    <r>
      <rPr>
        <sz val="11"/>
        <color theme="1"/>
        <rFont val="標楷體"/>
        <family val="4"/>
        <charset val="136"/>
      </rPr>
      <t>素肉丁+玉米+三色豆</t>
    </r>
    <r>
      <rPr>
        <sz val="16"/>
        <color theme="1"/>
        <rFont val="標楷體"/>
        <family val="4"/>
        <charset val="136"/>
      </rPr>
      <t>+</t>
    </r>
    <r>
      <rPr>
        <sz val="11"/>
        <color theme="1"/>
        <rFont val="標楷體"/>
        <family val="4"/>
        <charset val="136"/>
      </rPr>
      <t>高麗菜</t>
    </r>
    <phoneticPr fontId="2" type="noConversion"/>
  </si>
  <si>
    <r>
      <t xml:space="preserve">照燒黃金雞
</t>
    </r>
    <r>
      <rPr>
        <sz val="11"/>
        <color theme="1"/>
        <rFont val="標楷體"/>
        <family val="4"/>
        <charset val="136"/>
      </rPr>
      <t>腿肉丁+洋蔥</t>
    </r>
    <phoneticPr fontId="2" type="noConversion"/>
  </si>
  <si>
    <t>餛飩湯</t>
    <phoneticPr fontId="2" type="noConversion"/>
  </si>
  <si>
    <t>小兔包+麥茶</t>
    <phoneticPr fontId="2" type="noConversion"/>
  </si>
  <si>
    <t>蔥肉包+豆漿</t>
    <phoneticPr fontId="2" type="noConversion"/>
  </si>
  <si>
    <t>香菇油飯</t>
    <phoneticPr fontId="2" type="noConversion"/>
  </si>
  <si>
    <t>夏威夷炒飯</t>
    <phoneticPr fontId="2" type="noConversion"/>
  </si>
  <si>
    <t>小可頌+鮮奶</t>
    <phoneticPr fontId="2" type="noConversion"/>
  </si>
  <si>
    <r>
      <t xml:space="preserve">△古早味蒸魚
</t>
    </r>
    <r>
      <rPr>
        <sz val="11"/>
        <color theme="1"/>
        <rFont val="標楷體"/>
        <family val="4"/>
        <charset val="136"/>
      </rPr>
      <t>比目魚</t>
    </r>
    <phoneticPr fontId="2" type="noConversion"/>
  </si>
  <si>
    <t>魚板小白菜</t>
  </si>
  <si>
    <t>△蝦皮小白菜</t>
  </si>
  <si>
    <t>玉米小白菜</t>
  </si>
  <si>
    <t>115年3月份 善牧園幼兒園營養午餐點心菜單</t>
    <phoneticPr fontId="3" type="noConversion"/>
  </si>
  <si>
    <t>午餐附餐</t>
    <phoneticPr fontId="3" type="noConversion"/>
  </si>
  <si>
    <t>青菜</t>
    <phoneticPr fontId="3" type="noConversion"/>
  </si>
  <si>
    <t>西點餐盒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</si>
</sst>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aaa"/>
  </numFmts>
  <fonts count="25" x14ac:knownFonts="1">
    <font>
      <sz val="12"/>
      <color theme="1"/>
      <name val="新細明體"/>
      <family val="2"/>
      <charset val="136"/>
      <scheme val="minor"/>
    </font>
    <font>
      <sz val="24"/>
      <name val="標楷體"/>
      <family val="3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新細明體"/>
      <family val="3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name val="新細明體"/>
      <family val="3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color indexed="8"/>
      <name val="標楷體"/>
      <family val="4"/>
      <charset val="136"/>
    </font>
    <font>
      <sz val="12"/>
      <name val="新細明體"/>
      <family val="1"/>
      <charset val="136"/>
    </font>
    <font>
      <sz val="16"/>
      <color rgb="FF212121"/>
      <name val="標楷體"/>
      <family val="4"/>
      <charset val="136"/>
    </font>
    <font>
      <sz val="16"/>
      <color theme="1" tint="4.9989318521683403E-2"/>
      <name val="標楷體"/>
      <family val="4"/>
      <charset val="136"/>
    </font>
    <font>
      <sz val="16"/>
      <color rgb="FFED0000"/>
      <name val="標楷體"/>
      <family val="4"/>
      <charset val="136"/>
    </font>
    <font>
      <sz val="11"/>
      <color rgb="FF212121"/>
      <name val="標楷體"/>
      <family val="4"/>
      <charset val="136"/>
    </font>
    <font>
      <sz val="11"/>
      <color theme="1" tint="4.9989318521683403E-2"/>
      <name val="標楷體"/>
      <family val="4"/>
      <charset val="136"/>
    </font>
    <font>
      <sz val="16"/>
      <color theme="9" tint="-0.249977111117893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5" fillId="0" borderId="0" applyNumberFormat="0" applyFill="0" applyBorder="0" applyProtection="0">
      <alignment vertical="center"/>
    </xf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4" fillId="0" borderId="30" xfId="4" applyFont="1" applyBorder="1" applyAlignment="1">
      <alignment horizontal="center" vertical="center" shrinkToFit="1"/>
    </xf>
    <xf numFmtId="177" fontId="12" fillId="0" borderId="9" xfId="4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26" xfId="4" applyFont="1" applyBorder="1" applyAlignment="1" applyProtection="1">
      <alignment horizontal="center" vertical="center" wrapText="1" shrinkToFit="1"/>
      <protection locked="0"/>
    </xf>
    <xf numFmtId="49" fontId="10" fillId="0" borderId="17" xfId="0" applyNumberFormat="1" applyFont="1" applyBorder="1" applyAlignment="1">
      <alignment horizontal="center" vertical="center"/>
    </xf>
    <xf numFmtId="0" fontId="5" fillId="0" borderId="9" xfId="4" applyFont="1" applyBorder="1" applyAlignment="1" applyProtection="1">
      <alignment horizontal="center" vertical="center" wrapText="1" shrinkToFit="1"/>
      <protection locked="0"/>
    </xf>
    <xf numFmtId="49" fontId="19" fillId="0" borderId="9" xfId="0" applyNumberFormat="1" applyFont="1" applyBorder="1" applyAlignment="1">
      <alignment horizontal="center" vertical="center"/>
    </xf>
    <xf numFmtId="0" fontId="12" fillId="0" borderId="10" xfId="4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wrapText="1" shrinkToFit="1"/>
      <protection locked="0"/>
    </xf>
    <xf numFmtId="49" fontId="10" fillId="0" borderId="18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 shrinkToFit="1"/>
    </xf>
    <xf numFmtId="0" fontId="14" fillId="0" borderId="14" xfId="4" applyFont="1" applyBorder="1" applyAlignment="1">
      <alignment horizontal="center" vertical="center" shrinkToFit="1"/>
    </xf>
    <xf numFmtId="0" fontId="14" fillId="0" borderId="11" xfId="4" applyFont="1" applyBorder="1" applyAlignment="1">
      <alignment horizontal="center" vertical="center" shrinkToFit="1"/>
    </xf>
    <xf numFmtId="0" fontId="14" fillId="0" borderId="20" xfId="4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 shrinkToFit="1"/>
      <protection hidden="1"/>
    </xf>
    <xf numFmtId="49" fontId="10" fillId="0" borderId="25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0" fontId="14" fillId="0" borderId="34" xfId="4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9" xfId="4" applyFont="1" applyBorder="1" applyAlignment="1" applyProtection="1">
      <alignment horizontal="center" vertical="center" shrinkToFit="1"/>
      <protection locked="0"/>
    </xf>
    <xf numFmtId="49" fontId="21" fillId="0" borderId="21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0" fontId="14" fillId="0" borderId="36" xfId="4" applyFont="1" applyBorder="1" applyAlignment="1">
      <alignment horizontal="center" vertical="center" shrinkToFit="1"/>
    </xf>
    <xf numFmtId="0" fontId="14" fillId="0" borderId="22" xfId="4" applyFont="1" applyBorder="1" applyAlignment="1">
      <alignment horizontal="center" vertical="center" shrinkToFit="1"/>
    </xf>
    <xf numFmtId="0" fontId="5" fillId="0" borderId="4" xfId="0" applyFont="1" applyBorder="1" applyAlignment="1" applyProtection="1">
      <alignment horizontal="center" vertical="center" wrapText="1" shrinkToFit="1"/>
      <protection locked="0"/>
    </xf>
    <xf numFmtId="49" fontId="19" fillId="0" borderId="9" xfId="0" applyNumberFormat="1" applyFont="1" applyBorder="1" applyAlignment="1">
      <alignment horizontal="center" vertical="center" wrapText="1"/>
    </xf>
    <xf numFmtId="0" fontId="14" fillId="0" borderId="37" xfId="4" applyFont="1" applyBorder="1" applyAlignment="1">
      <alignment horizontal="center" vertical="center" shrinkToFit="1"/>
    </xf>
    <xf numFmtId="49" fontId="5" fillId="0" borderId="3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left" vertical="top" wrapText="1"/>
    </xf>
    <xf numFmtId="49" fontId="17" fillId="0" borderId="24" xfId="0" applyNumberFormat="1" applyFont="1" applyBorder="1" applyAlignment="1">
      <alignment horizontal="left" vertical="top" wrapText="1"/>
    </xf>
    <xf numFmtId="49" fontId="17" fillId="0" borderId="31" xfId="0" applyNumberFormat="1" applyFont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2 2" xfId="4" xr:uid="{00000000-0005-0000-0000-000002000000}"/>
    <cellStyle name="一般 3" xfId="5" xr:uid="{00000000-0005-0000-0000-000003000000}"/>
    <cellStyle name="一般 4" xfId="3" xr:uid="{00000000-0005-0000-0000-000004000000}"/>
    <cellStyle name="一般 5" xfId="2" xr:uid="{00000000-0005-0000-0000-000005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24"/>
  <sheetViews>
    <sheetView tabSelected="1" topLeftCell="C20" zoomScale="66" zoomScaleNormal="66" workbookViewId="0">
      <selection activeCell="E24" sqref="E24"/>
    </sheetView>
  </sheetViews>
  <sheetFormatPr defaultColWidth="8.88671875" defaultRowHeight="16.2" x14ac:dyDescent="0.3"/>
  <cols>
    <col min="1" max="1" width="15.88671875" style="4" customWidth="1"/>
    <col min="2" max="2" width="8.44140625" style="4" bestFit="1" customWidth="1"/>
    <col min="3" max="3" width="11.109375" style="4" bestFit="1" customWidth="1"/>
    <col min="4" max="5" width="33.88671875" style="4" bestFit="1" customWidth="1"/>
    <col min="6" max="6" width="35.109375" style="4" bestFit="1" customWidth="1"/>
    <col min="7" max="7" width="24.88671875" style="4" bestFit="1" customWidth="1"/>
    <col min="8" max="8" width="16.6640625" style="4" customWidth="1"/>
    <col min="9" max="9" width="29.109375" style="4" customWidth="1"/>
    <col min="10" max="10" width="33.44140625" style="4" bestFit="1" customWidth="1"/>
    <col min="11" max="11" width="26.6640625" style="4" bestFit="1" customWidth="1"/>
    <col min="12" max="12" width="7.6640625" style="4" customWidth="1"/>
    <col min="13" max="13" width="6.6640625" style="4" bestFit="1" customWidth="1"/>
    <col min="14" max="16" width="7.33203125" style="4" bestFit="1" customWidth="1"/>
    <col min="17" max="17" width="7.6640625" style="4" bestFit="1" customWidth="1"/>
    <col min="18" max="18" width="6.88671875" style="4" customWidth="1"/>
    <col min="19" max="16384" width="8.88671875" style="4"/>
  </cols>
  <sheetData>
    <row r="1" spans="1:18" ht="33" customHeight="1" thickBot="1" x14ac:dyDescent="0.35">
      <c r="A1" s="87" t="s">
        <v>157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1"/>
      <c r="M1" s="2"/>
      <c r="N1" s="2"/>
      <c r="O1" s="2"/>
      <c r="P1" s="2"/>
      <c r="Q1" s="2"/>
      <c r="R1" s="2"/>
    </row>
    <row r="2" spans="1:18" ht="39.75" customHeight="1" thickBot="1" x14ac:dyDescent="0.35">
      <c r="A2" s="30" t="s">
        <v>0</v>
      </c>
      <c r="B2" s="31" t="s">
        <v>1</v>
      </c>
      <c r="C2" s="26" t="s">
        <v>2</v>
      </c>
      <c r="D2" s="63" t="s">
        <v>3</v>
      </c>
      <c r="E2" s="63" t="s">
        <v>4</v>
      </c>
      <c r="F2" s="63" t="s">
        <v>159</v>
      </c>
      <c r="G2" s="63" t="s">
        <v>5</v>
      </c>
      <c r="H2" s="63" t="s">
        <v>158</v>
      </c>
      <c r="I2" s="63" t="s">
        <v>6</v>
      </c>
      <c r="J2" s="73" t="s">
        <v>7</v>
      </c>
      <c r="K2" s="63" t="s">
        <v>8</v>
      </c>
      <c r="L2" s="34" t="s">
        <v>9</v>
      </c>
      <c r="M2" s="35" t="s">
        <v>10</v>
      </c>
      <c r="N2" s="35" t="s">
        <v>11</v>
      </c>
      <c r="O2" s="35" t="s">
        <v>12</v>
      </c>
      <c r="P2" s="36" t="s">
        <v>13</v>
      </c>
    </row>
    <row r="3" spans="1:18" ht="39.9" customHeight="1" x14ac:dyDescent="0.3">
      <c r="A3" s="16">
        <v>46083</v>
      </c>
      <c r="B3" s="5" t="s">
        <v>15</v>
      </c>
      <c r="C3" s="5" t="s">
        <v>28</v>
      </c>
      <c r="D3" s="42" t="s">
        <v>40</v>
      </c>
      <c r="E3" s="42" t="s">
        <v>59</v>
      </c>
      <c r="F3" s="5" t="s">
        <v>33</v>
      </c>
      <c r="G3" s="5" t="s">
        <v>142</v>
      </c>
      <c r="H3" s="51" t="s">
        <v>12</v>
      </c>
      <c r="I3" s="52" t="s">
        <v>108</v>
      </c>
      <c r="J3" s="68" t="s">
        <v>147</v>
      </c>
      <c r="K3" s="19">
        <v>4.2</v>
      </c>
      <c r="L3" s="17">
        <v>1.8</v>
      </c>
      <c r="M3" s="17">
        <v>1.8</v>
      </c>
      <c r="N3" s="17">
        <v>1.1000000000000001</v>
      </c>
      <c r="O3" s="17">
        <v>1</v>
      </c>
      <c r="P3" s="18">
        <f>K3*70+L3*75+M3*45+N3*24+O3*60</f>
        <v>596.4</v>
      </c>
    </row>
    <row r="4" spans="1:18" ht="39.9" customHeight="1" x14ac:dyDescent="0.3">
      <c r="A4" s="6">
        <v>46084</v>
      </c>
      <c r="B4" s="7" t="s">
        <v>17</v>
      </c>
      <c r="C4" s="85" t="s">
        <v>41</v>
      </c>
      <c r="D4" s="86"/>
      <c r="E4" s="49" t="s">
        <v>126</v>
      </c>
      <c r="F4" s="77" t="s">
        <v>29</v>
      </c>
      <c r="G4" s="7" t="s">
        <v>75</v>
      </c>
      <c r="H4" s="45" t="s">
        <v>12</v>
      </c>
      <c r="I4" s="53" t="s">
        <v>96</v>
      </c>
      <c r="J4" s="53" t="s">
        <v>107</v>
      </c>
      <c r="K4" s="20">
        <v>4</v>
      </c>
      <c r="L4" s="12">
        <v>1.5</v>
      </c>
      <c r="M4" s="12">
        <v>1.6</v>
      </c>
      <c r="N4" s="12">
        <v>1.5</v>
      </c>
      <c r="O4" s="12">
        <v>1</v>
      </c>
      <c r="P4" s="11">
        <f>K4*70+L4*75+M4*45+N4*24+O4*60</f>
        <v>560.5</v>
      </c>
    </row>
    <row r="5" spans="1:18" ht="39.9" customHeight="1" x14ac:dyDescent="0.3">
      <c r="A5" s="6">
        <v>46085</v>
      </c>
      <c r="B5" s="7" t="s">
        <v>18</v>
      </c>
      <c r="C5" s="7" t="s">
        <v>31</v>
      </c>
      <c r="D5" s="8" t="s">
        <v>146</v>
      </c>
      <c r="E5" s="8" t="s">
        <v>60</v>
      </c>
      <c r="F5" s="7" t="s">
        <v>29</v>
      </c>
      <c r="G5" s="64" t="s">
        <v>73</v>
      </c>
      <c r="H5" s="45" t="s">
        <v>12</v>
      </c>
      <c r="I5" s="53" t="s">
        <v>109</v>
      </c>
      <c r="J5" s="53" t="s">
        <v>89</v>
      </c>
      <c r="K5" s="20">
        <v>4.0999999999999996</v>
      </c>
      <c r="L5" s="12">
        <v>1.5</v>
      </c>
      <c r="M5" s="12">
        <v>1.6</v>
      </c>
      <c r="N5" s="12">
        <v>1.3</v>
      </c>
      <c r="O5" s="12">
        <v>1</v>
      </c>
      <c r="P5" s="11">
        <f>K5*70+L5*75+M5*45+N5*24+O5*60</f>
        <v>562.70000000000005</v>
      </c>
    </row>
    <row r="6" spans="1:18" ht="39.9" customHeight="1" x14ac:dyDescent="0.3">
      <c r="A6" s="6">
        <v>46086</v>
      </c>
      <c r="B6" s="8" t="s">
        <v>27</v>
      </c>
      <c r="C6" s="85" t="s">
        <v>127</v>
      </c>
      <c r="D6" s="86"/>
      <c r="E6" s="8" t="s">
        <v>61</v>
      </c>
      <c r="F6" s="7" t="s">
        <v>29</v>
      </c>
      <c r="G6" s="67" t="s">
        <v>74</v>
      </c>
      <c r="H6" s="45" t="s">
        <v>12</v>
      </c>
      <c r="I6" s="53" t="s">
        <v>123</v>
      </c>
      <c r="J6" s="69" t="s">
        <v>148</v>
      </c>
      <c r="K6" s="20">
        <v>4.2</v>
      </c>
      <c r="L6" s="12">
        <v>2</v>
      </c>
      <c r="M6" s="12">
        <v>2</v>
      </c>
      <c r="N6" s="12">
        <v>1</v>
      </c>
      <c r="O6" s="12">
        <v>1</v>
      </c>
      <c r="P6" s="11">
        <f t="shared" ref="P6:P7" si="0">K6*70+L6*75+M6*45+N6*24+O6*60</f>
        <v>618</v>
      </c>
    </row>
    <row r="7" spans="1:18" ht="39.9" customHeight="1" thickBot="1" x14ac:dyDescent="0.35">
      <c r="A7" s="76">
        <v>46087</v>
      </c>
      <c r="B7" s="13" t="s">
        <v>19</v>
      </c>
      <c r="C7" s="14" t="s">
        <v>43</v>
      </c>
      <c r="D7" s="15" t="s">
        <v>153</v>
      </c>
      <c r="E7" s="28" t="s">
        <v>62</v>
      </c>
      <c r="F7" s="14" t="s">
        <v>132</v>
      </c>
      <c r="G7" s="48" t="s">
        <v>122</v>
      </c>
      <c r="H7" s="50" t="s">
        <v>12</v>
      </c>
      <c r="I7" s="62" t="s">
        <v>30</v>
      </c>
      <c r="J7" s="69" t="s">
        <v>112</v>
      </c>
      <c r="K7" s="21">
        <v>4.0999999999999996</v>
      </c>
      <c r="L7" s="9">
        <v>1.6</v>
      </c>
      <c r="M7" s="9">
        <v>1.5</v>
      </c>
      <c r="N7" s="9">
        <v>1.1000000000000001</v>
      </c>
      <c r="O7" s="9">
        <v>1</v>
      </c>
      <c r="P7" s="10">
        <f t="shared" si="0"/>
        <v>560.9</v>
      </c>
    </row>
    <row r="8" spans="1:18" ht="39.9" customHeight="1" x14ac:dyDescent="0.3">
      <c r="A8" s="16">
        <v>46090</v>
      </c>
      <c r="B8" s="24" t="s">
        <v>15</v>
      </c>
      <c r="C8" s="24" t="s">
        <v>16</v>
      </c>
      <c r="D8" s="43" t="s">
        <v>42</v>
      </c>
      <c r="E8" s="42" t="s">
        <v>63</v>
      </c>
      <c r="F8" s="24" t="s">
        <v>133</v>
      </c>
      <c r="G8" s="57" t="s">
        <v>128</v>
      </c>
      <c r="H8" s="37" t="s">
        <v>12</v>
      </c>
      <c r="I8" s="61" t="s">
        <v>98</v>
      </c>
      <c r="J8" s="52" t="s">
        <v>140</v>
      </c>
      <c r="K8" s="19">
        <v>4.2</v>
      </c>
      <c r="L8" s="17">
        <v>1.7</v>
      </c>
      <c r="M8" s="17">
        <v>1.7</v>
      </c>
      <c r="N8" s="17">
        <v>1.2</v>
      </c>
      <c r="O8" s="17">
        <v>1</v>
      </c>
      <c r="P8" s="25">
        <f>K8*70+L8*75+M8*45+N8*24+O8*60</f>
        <v>586.79999999999995</v>
      </c>
    </row>
    <row r="9" spans="1:18" ht="39.9" customHeight="1" x14ac:dyDescent="0.3">
      <c r="A9" s="23">
        <v>46091</v>
      </c>
      <c r="B9" s="7" t="s">
        <v>17</v>
      </c>
      <c r="C9" s="85" t="s">
        <v>145</v>
      </c>
      <c r="D9" s="86"/>
      <c r="E9" s="8" t="s">
        <v>54</v>
      </c>
      <c r="F9" s="77" t="s">
        <v>29</v>
      </c>
      <c r="G9" s="47" t="s">
        <v>72</v>
      </c>
      <c r="H9" s="59" t="s">
        <v>12</v>
      </c>
      <c r="I9" s="53" t="s">
        <v>94</v>
      </c>
      <c r="J9" s="55" t="s">
        <v>113</v>
      </c>
      <c r="K9" s="20">
        <v>4.4000000000000004</v>
      </c>
      <c r="L9" s="12">
        <v>1.2</v>
      </c>
      <c r="M9" s="12">
        <v>1.5</v>
      </c>
      <c r="N9" s="12">
        <v>1.4</v>
      </c>
      <c r="O9" s="12">
        <v>1</v>
      </c>
      <c r="P9" s="11">
        <f>K9*70+L9*75+M9*45+N9*24+O9*60</f>
        <v>559.1</v>
      </c>
    </row>
    <row r="10" spans="1:18" ht="39.9" customHeight="1" x14ac:dyDescent="0.3">
      <c r="A10" s="23">
        <v>46092</v>
      </c>
      <c r="B10" s="7" t="s">
        <v>18</v>
      </c>
      <c r="C10" s="7" t="s">
        <v>35</v>
      </c>
      <c r="D10" s="46" t="s">
        <v>84</v>
      </c>
      <c r="E10" s="8" t="s">
        <v>64</v>
      </c>
      <c r="F10" s="7" t="s">
        <v>29</v>
      </c>
      <c r="G10" s="65" t="s">
        <v>87</v>
      </c>
      <c r="H10" s="38" t="s">
        <v>12</v>
      </c>
      <c r="I10" s="40" t="s">
        <v>95</v>
      </c>
      <c r="J10" s="55" t="s">
        <v>141</v>
      </c>
      <c r="K10" s="20">
        <v>4.4000000000000004</v>
      </c>
      <c r="L10" s="12">
        <v>1.5</v>
      </c>
      <c r="M10" s="12">
        <v>1.8</v>
      </c>
      <c r="N10" s="12">
        <v>1.2</v>
      </c>
      <c r="O10" s="12">
        <v>1</v>
      </c>
      <c r="P10" s="11">
        <f t="shared" ref="P10:P11" si="1">K10*70+L10*75+M10*45+N10*24+O10*60</f>
        <v>590.29999999999995</v>
      </c>
    </row>
    <row r="11" spans="1:18" ht="39.9" customHeight="1" x14ac:dyDescent="0.3">
      <c r="A11" s="23">
        <v>46093</v>
      </c>
      <c r="B11" s="8" t="s">
        <v>25</v>
      </c>
      <c r="C11" s="85" t="s">
        <v>124</v>
      </c>
      <c r="D11" s="86"/>
      <c r="E11" s="44" t="s">
        <v>144</v>
      </c>
      <c r="F11" s="66" t="s">
        <v>29</v>
      </c>
      <c r="G11" s="72"/>
      <c r="H11" s="38" t="s">
        <v>12</v>
      </c>
      <c r="I11" s="40" t="s">
        <v>149</v>
      </c>
      <c r="J11" s="53" t="s">
        <v>150</v>
      </c>
      <c r="K11" s="20">
        <v>4.2</v>
      </c>
      <c r="L11" s="12">
        <v>1.5</v>
      </c>
      <c r="M11" s="12">
        <v>1.9</v>
      </c>
      <c r="N11" s="12">
        <v>1</v>
      </c>
      <c r="O11" s="12">
        <v>1</v>
      </c>
      <c r="P11" s="11">
        <f t="shared" si="1"/>
        <v>576</v>
      </c>
    </row>
    <row r="12" spans="1:18" ht="39.9" customHeight="1" thickBot="1" x14ac:dyDescent="0.35">
      <c r="A12" s="23">
        <v>46094</v>
      </c>
      <c r="B12" s="15" t="s">
        <v>14</v>
      </c>
      <c r="C12" s="14" t="s">
        <v>44</v>
      </c>
      <c r="D12" s="15" t="s">
        <v>50</v>
      </c>
      <c r="E12" s="15" t="s">
        <v>66</v>
      </c>
      <c r="F12" s="14" t="s">
        <v>154</v>
      </c>
      <c r="G12" s="14" t="s">
        <v>78</v>
      </c>
      <c r="H12" s="60" t="s">
        <v>12</v>
      </c>
      <c r="I12" s="56" t="s">
        <v>99</v>
      </c>
      <c r="J12" s="56" t="s">
        <v>114</v>
      </c>
      <c r="K12" s="21">
        <v>4.0999999999999996</v>
      </c>
      <c r="L12" s="9">
        <v>1.7</v>
      </c>
      <c r="M12" s="9">
        <v>1.5</v>
      </c>
      <c r="N12" s="9">
        <v>1.1000000000000001</v>
      </c>
      <c r="O12" s="9">
        <v>1</v>
      </c>
      <c r="P12" s="10">
        <f>K12*70+L12*75+M12*45+N12*24+O12*60</f>
        <v>568.4</v>
      </c>
    </row>
    <row r="13" spans="1:18" ht="39.9" customHeight="1" x14ac:dyDescent="0.3">
      <c r="A13" s="33">
        <v>46097</v>
      </c>
      <c r="B13" s="5" t="s">
        <v>21</v>
      </c>
      <c r="C13" s="24" t="s">
        <v>16</v>
      </c>
      <c r="D13" s="43" t="s">
        <v>49</v>
      </c>
      <c r="E13" s="43" t="s">
        <v>67</v>
      </c>
      <c r="F13" s="41" t="s">
        <v>134</v>
      </c>
      <c r="G13" s="58" t="s">
        <v>76</v>
      </c>
      <c r="H13" s="51" t="s">
        <v>12</v>
      </c>
      <c r="I13" s="55" t="s">
        <v>110</v>
      </c>
      <c r="J13" s="75" t="s">
        <v>38</v>
      </c>
      <c r="K13" s="19">
        <v>4.0999999999999996</v>
      </c>
      <c r="L13" s="17">
        <v>1.6</v>
      </c>
      <c r="M13" s="17">
        <v>1.8</v>
      </c>
      <c r="N13" s="17">
        <v>1.1000000000000001</v>
      </c>
      <c r="O13" s="17">
        <v>1</v>
      </c>
      <c r="P13" s="25">
        <f t="shared" ref="P13:P22" si="2">K13*70+L13*75+M13*45+N13*24+O13*60</f>
        <v>574.4</v>
      </c>
    </row>
    <row r="14" spans="1:18" ht="39.9" customHeight="1" x14ac:dyDescent="0.3">
      <c r="A14" s="6">
        <v>46098</v>
      </c>
      <c r="B14" s="7" t="s">
        <v>22</v>
      </c>
      <c r="C14" s="85" t="s">
        <v>57</v>
      </c>
      <c r="D14" s="86"/>
      <c r="E14" s="8" t="s">
        <v>56</v>
      </c>
      <c r="F14" s="77" t="s">
        <v>29</v>
      </c>
      <c r="G14" s="7" t="s">
        <v>77</v>
      </c>
      <c r="H14" s="45" t="s">
        <v>12</v>
      </c>
      <c r="I14" s="55" t="s">
        <v>151</v>
      </c>
      <c r="J14" s="53" t="s">
        <v>111</v>
      </c>
      <c r="K14" s="20">
        <v>4</v>
      </c>
      <c r="L14" s="12">
        <v>1.4</v>
      </c>
      <c r="M14" s="12">
        <v>1.5</v>
      </c>
      <c r="N14" s="12">
        <v>1.4</v>
      </c>
      <c r="O14" s="12">
        <v>1</v>
      </c>
      <c r="P14" s="11">
        <f t="shared" si="2"/>
        <v>546.1</v>
      </c>
    </row>
    <row r="15" spans="1:18" ht="39.9" customHeight="1" x14ac:dyDescent="0.3">
      <c r="A15" s="6">
        <v>46099</v>
      </c>
      <c r="B15" s="7" t="s">
        <v>23</v>
      </c>
      <c r="C15" s="7" t="s">
        <v>32</v>
      </c>
      <c r="D15" s="8" t="s">
        <v>47</v>
      </c>
      <c r="E15" s="44" t="s">
        <v>65</v>
      </c>
      <c r="F15" s="7" t="s">
        <v>29</v>
      </c>
      <c r="G15" s="7" t="s">
        <v>79</v>
      </c>
      <c r="H15" s="45" t="s">
        <v>12</v>
      </c>
      <c r="I15" s="53" t="s">
        <v>102</v>
      </c>
      <c r="J15" s="55" t="s">
        <v>101</v>
      </c>
      <c r="K15" s="20">
        <v>4.2</v>
      </c>
      <c r="L15" s="12">
        <v>1.6</v>
      </c>
      <c r="M15" s="12">
        <v>1.9</v>
      </c>
      <c r="N15" s="12">
        <v>1</v>
      </c>
      <c r="O15" s="12">
        <v>1</v>
      </c>
      <c r="P15" s="11">
        <f t="shared" si="2"/>
        <v>583.5</v>
      </c>
    </row>
    <row r="16" spans="1:18" ht="39.9" customHeight="1" x14ac:dyDescent="0.3">
      <c r="A16" s="6">
        <v>46100</v>
      </c>
      <c r="B16" s="8" t="s">
        <v>27</v>
      </c>
      <c r="C16" s="83" t="s">
        <v>48</v>
      </c>
      <c r="D16" s="84"/>
      <c r="E16" s="8" t="s">
        <v>85</v>
      </c>
      <c r="F16" s="8" t="s">
        <v>29</v>
      </c>
      <c r="G16" s="47" t="s">
        <v>80</v>
      </c>
      <c r="H16" s="45" t="s">
        <v>12</v>
      </c>
      <c r="I16" s="53" t="s">
        <v>100</v>
      </c>
      <c r="J16" s="53" t="s">
        <v>93</v>
      </c>
      <c r="K16" s="74">
        <v>4.2</v>
      </c>
      <c r="L16" s="12">
        <v>1.5</v>
      </c>
      <c r="M16" s="12">
        <v>1.7</v>
      </c>
      <c r="N16" s="12">
        <v>1.2</v>
      </c>
      <c r="O16" s="12">
        <v>1</v>
      </c>
      <c r="P16" s="11">
        <f t="shared" si="2"/>
        <v>571.79999999999995</v>
      </c>
    </row>
    <row r="17" spans="1:18" ht="39.9" customHeight="1" thickBot="1" x14ac:dyDescent="0.35">
      <c r="A17" s="6">
        <v>46101</v>
      </c>
      <c r="B17" s="13" t="s">
        <v>19</v>
      </c>
      <c r="C17" s="14" t="s">
        <v>34</v>
      </c>
      <c r="D17" s="15" t="s">
        <v>143</v>
      </c>
      <c r="E17" s="15" t="s">
        <v>68</v>
      </c>
      <c r="F17" s="14" t="s">
        <v>135</v>
      </c>
      <c r="G17" s="14" t="s">
        <v>70</v>
      </c>
      <c r="H17" s="50" t="s">
        <v>26</v>
      </c>
      <c r="I17" s="54" t="s">
        <v>103</v>
      </c>
      <c r="J17" s="56" t="s">
        <v>88</v>
      </c>
      <c r="K17" s="21">
        <v>4.0999999999999996</v>
      </c>
      <c r="L17" s="9">
        <v>1.8</v>
      </c>
      <c r="M17" s="9">
        <v>1.7</v>
      </c>
      <c r="N17" s="9">
        <v>1</v>
      </c>
      <c r="O17" s="9">
        <v>1</v>
      </c>
      <c r="P17" s="10">
        <f t="shared" si="2"/>
        <v>582.5</v>
      </c>
    </row>
    <row r="18" spans="1:18" ht="39.9" customHeight="1" x14ac:dyDescent="0.3">
      <c r="A18" s="33">
        <v>46104</v>
      </c>
      <c r="B18" s="24" t="s">
        <v>15</v>
      </c>
      <c r="C18" s="24" t="s">
        <v>16</v>
      </c>
      <c r="D18" s="43" t="s">
        <v>46</v>
      </c>
      <c r="E18" s="8" t="s">
        <v>86</v>
      </c>
      <c r="F18" s="27" t="s">
        <v>155</v>
      </c>
      <c r="G18" s="58" t="s">
        <v>120</v>
      </c>
      <c r="H18" s="51" t="s">
        <v>12</v>
      </c>
      <c r="I18" s="53" t="s">
        <v>118</v>
      </c>
      <c r="J18" s="53" t="s">
        <v>90</v>
      </c>
      <c r="K18" s="19">
        <v>4</v>
      </c>
      <c r="L18" s="17">
        <v>1.5</v>
      </c>
      <c r="M18" s="17">
        <v>1.7</v>
      </c>
      <c r="N18" s="17">
        <v>1.2</v>
      </c>
      <c r="O18" s="17">
        <v>1</v>
      </c>
      <c r="P18" s="25">
        <f t="shared" si="2"/>
        <v>557.79999999999995</v>
      </c>
    </row>
    <row r="19" spans="1:18" ht="39.9" customHeight="1" x14ac:dyDescent="0.3">
      <c r="A19" s="6">
        <v>46105</v>
      </c>
      <c r="B19" s="7" t="s">
        <v>17</v>
      </c>
      <c r="C19" s="85" t="s">
        <v>53</v>
      </c>
      <c r="D19" s="86"/>
      <c r="E19" s="8" t="s">
        <v>55</v>
      </c>
      <c r="F19" s="77" t="s">
        <v>29</v>
      </c>
      <c r="G19" s="7" t="s">
        <v>99</v>
      </c>
      <c r="H19" s="45" t="s">
        <v>12</v>
      </c>
      <c r="I19" s="29" t="s">
        <v>91</v>
      </c>
      <c r="J19" s="53" t="s">
        <v>116</v>
      </c>
      <c r="K19" s="20">
        <v>4.0999999999999996</v>
      </c>
      <c r="L19" s="12">
        <v>1.5</v>
      </c>
      <c r="M19" s="12">
        <v>1.6</v>
      </c>
      <c r="N19" s="12">
        <v>1.4</v>
      </c>
      <c r="O19" s="12">
        <v>1</v>
      </c>
      <c r="P19" s="11">
        <f t="shared" si="2"/>
        <v>565.1</v>
      </c>
    </row>
    <row r="20" spans="1:18" ht="39.9" customHeight="1" x14ac:dyDescent="0.3">
      <c r="A20" s="6">
        <v>46106</v>
      </c>
      <c r="B20" s="7" t="s">
        <v>18</v>
      </c>
      <c r="C20" s="7" t="s">
        <v>20</v>
      </c>
      <c r="D20" s="46" t="s">
        <v>36</v>
      </c>
      <c r="E20" s="8" t="s">
        <v>81</v>
      </c>
      <c r="F20" s="7" t="s">
        <v>29</v>
      </c>
      <c r="G20" s="7" t="s">
        <v>130</v>
      </c>
      <c r="H20" s="45" t="s">
        <v>12</v>
      </c>
      <c r="I20" s="53" t="s">
        <v>117</v>
      </c>
      <c r="J20" s="53" t="s">
        <v>39</v>
      </c>
      <c r="K20" s="20">
        <v>4</v>
      </c>
      <c r="L20" s="12">
        <v>1.6</v>
      </c>
      <c r="M20" s="12">
        <v>1.8</v>
      </c>
      <c r="N20" s="12">
        <v>1.2</v>
      </c>
      <c r="O20" s="12">
        <v>1</v>
      </c>
      <c r="P20" s="11">
        <f t="shared" si="2"/>
        <v>569.79999999999995</v>
      </c>
    </row>
    <row r="21" spans="1:18" ht="39.9" customHeight="1" x14ac:dyDescent="0.3">
      <c r="A21" s="6">
        <v>46107</v>
      </c>
      <c r="B21" s="8" t="s">
        <v>25</v>
      </c>
      <c r="C21" s="85" t="s">
        <v>129</v>
      </c>
      <c r="D21" s="86"/>
      <c r="E21" s="44" t="s">
        <v>71</v>
      </c>
      <c r="F21" s="66" t="s">
        <v>29</v>
      </c>
      <c r="G21" s="71" t="s">
        <v>137</v>
      </c>
      <c r="H21" s="45" t="s">
        <v>12</v>
      </c>
      <c r="I21" s="53" t="s">
        <v>97</v>
      </c>
      <c r="J21" s="53" t="s">
        <v>104</v>
      </c>
      <c r="K21" s="74">
        <v>4.4000000000000004</v>
      </c>
      <c r="L21" s="12">
        <v>1.8</v>
      </c>
      <c r="M21" s="12">
        <v>2</v>
      </c>
      <c r="N21" s="12">
        <v>1.1000000000000001</v>
      </c>
      <c r="O21" s="12">
        <v>1</v>
      </c>
      <c r="P21" s="11">
        <f t="shared" si="2"/>
        <v>619.4</v>
      </c>
    </row>
    <row r="22" spans="1:18" ht="39.9" customHeight="1" x14ac:dyDescent="0.3">
      <c r="A22" s="6">
        <v>46108</v>
      </c>
      <c r="B22" s="7" t="s">
        <v>14</v>
      </c>
      <c r="C22" s="7" t="s">
        <v>45</v>
      </c>
      <c r="D22" s="46" t="s">
        <v>138</v>
      </c>
      <c r="E22" s="78" t="s">
        <v>69</v>
      </c>
      <c r="F22" s="66" t="s">
        <v>136</v>
      </c>
      <c r="G22" s="79" t="s">
        <v>82</v>
      </c>
      <c r="H22" s="92" t="s">
        <v>12</v>
      </c>
      <c r="I22" s="53" t="s">
        <v>125</v>
      </c>
      <c r="J22" s="69" t="s">
        <v>106</v>
      </c>
      <c r="K22" s="74">
        <v>4.0999999999999996</v>
      </c>
      <c r="L22" s="12">
        <v>1.6</v>
      </c>
      <c r="M22" s="12">
        <v>1.8</v>
      </c>
      <c r="N22" s="12">
        <v>1</v>
      </c>
      <c r="O22" s="12">
        <v>1</v>
      </c>
      <c r="P22" s="32">
        <f t="shared" si="2"/>
        <v>572</v>
      </c>
    </row>
    <row r="23" spans="1:18" ht="39.9" customHeight="1" thickBot="1" x14ac:dyDescent="0.35">
      <c r="A23" s="6">
        <v>46109</v>
      </c>
      <c r="B23" s="8" t="s">
        <v>139</v>
      </c>
      <c r="C23" s="89" t="s">
        <v>160</v>
      </c>
      <c r="D23" s="90"/>
      <c r="E23" s="90"/>
      <c r="F23" s="90"/>
      <c r="G23" s="90"/>
      <c r="H23" s="91"/>
      <c r="I23" s="54" t="s">
        <v>152</v>
      </c>
      <c r="J23" s="69"/>
      <c r="K23" s="21"/>
      <c r="L23" s="9"/>
      <c r="M23" s="9"/>
      <c r="N23" s="9"/>
      <c r="O23" s="9"/>
      <c r="P23" s="32"/>
    </row>
    <row r="24" spans="1:18" ht="39.9" customHeight="1" x14ac:dyDescent="0.3">
      <c r="A24" s="16">
        <v>46111</v>
      </c>
      <c r="B24" s="5" t="s">
        <v>15</v>
      </c>
      <c r="C24" s="5" t="s">
        <v>28</v>
      </c>
      <c r="D24" s="42" t="s">
        <v>51</v>
      </c>
      <c r="E24" s="70" t="s">
        <v>105</v>
      </c>
      <c r="F24" s="5" t="s">
        <v>156</v>
      </c>
      <c r="G24" s="42" t="s">
        <v>121</v>
      </c>
      <c r="H24" s="51" t="s">
        <v>12</v>
      </c>
      <c r="I24" s="52" t="s">
        <v>37</v>
      </c>
      <c r="J24" s="52" t="s">
        <v>92</v>
      </c>
      <c r="K24" s="19">
        <v>4</v>
      </c>
      <c r="L24" s="17">
        <v>1.8</v>
      </c>
      <c r="M24" s="17">
        <v>1.6</v>
      </c>
      <c r="N24" s="17">
        <v>1.1000000000000001</v>
      </c>
      <c r="O24" s="17">
        <v>1</v>
      </c>
      <c r="P24" s="18">
        <f>K24*70+L24*75+M24*45+N24*24+O24*60</f>
        <v>573.4</v>
      </c>
    </row>
    <row r="25" spans="1:18" ht="53.4" customHeight="1" thickBot="1" x14ac:dyDescent="0.35">
      <c r="A25" s="6">
        <v>46112</v>
      </c>
      <c r="B25" s="7" t="s">
        <v>17</v>
      </c>
      <c r="C25" s="85" t="s">
        <v>52</v>
      </c>
      <c r="D25" s="86"/>
      <c r="E25" s="49" t="s">
        <v>58</v>
      </c>
      <c r="F25" s="77" t="s">
        <v>29</v>
      </c>
      <c r="G25" s="7" t="s">
        <v>83</v>
      </c>
      <c r="H25" s="45" t="s">
        <v>12</v>
      </c>
      <c r="I25" s="55" t="s">
        <v>115</v>
      </c>
      <c r="J25" s="69" t="s">
        <v>119</v>
      </c>
      <c r="K25" s="20">
        <v>4.0999999999999996</v>
      </c>
      <c r="L25" s="12">
        <v>1.5</v>
      </c>
      <c r="M25" s="12">
        <v>1.7</v>
      </c>
      <c r="N25" s="12">
        <v>1.4</v>
      </c>
      <c r="O25" s="12">
        <v>1</v>
      </c>
      <c r="P25" s="11">
        <f>K25*70+L25*75+M25*45+N25*24+O25*60</f>
        <v>569.6</v>
      </c>
    </row>
    <row r="26" spans="1:18" ht="297.60000000000002" customHeight="1" thickBot="1" x14ac:dyDescent="0.35">
      <c r="A26" s="80" t="s">
        <v>131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2"/>
    </row>
    <row r="27" spans="1:18" ht="26.2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M27" s="3"/>
      <c r="N27" s="3"/>
      <c r="O27" s="3"/>
      <c r="P27" s="3"/>
      <c r="Q27" s="3"/>
      <c r="R27" s="39"/>
    </row>
    <row r="28" spans="1:18" ht="26.2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26.2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26.2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26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26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724" spans="5:5" ht="16.5" customHeight="1" x14ac:dyDescent="0.3">
      <c r="E724" s="22" t="s">
        <v>24</v>
      </c>
    </row>
  </sheetData>
  <mergeCells count="12">
    <mergeCell ref="A1:K1"/>
    <mergeCell ref="C11:D11"/>
    <mergeCell ref="C4:D4"/>
    <mergeCell ref="C9:D9"/>
    <mergeCell ref="C14:D14"/>
    <mergeCell ref="C6:D6"/>
    <mergeCell ref="A26:Q26"/>
    <mergeCell ref="C16:D16"/>
    <mergeCell ref="C21:D21"/>
    <mergeCell ref="C25:D25"/>
    <mergeCell ref="C19:D19"/>
    <mergeCell ref="C23:H23"/>
  </mergeCells>
  <phoneticPr fontId="2" type="noConversion"/>
  <pageMargins left="0.24" right="0.26" top="0.75" bottom="0.4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11503幼</vt:lpstr>
      <vt:lpstr>'11503幼'!Print_Area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2026-02-24T06:50:28Z</cp:lastPrinted>
  <dcterms:created xsi:type="dcterms:W3CDTF">2025-06-18T04:18:06Z</dcterms:created>
  <dcterms:modified xsi:type="dcterms:W3CDTF">2026-02-24T06:53:46Z</dcterms:modified>
</cp:coreProperties>
</file>