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192.168.1.6\Preschool\16行政檔\07保育行政檔\114-1思嘉\菜單\"/>
    </mc:Choice>
  </mc:AlternateContent>
  <xr:revisionPtr revIDLastSave="0" documentId="8_{7889303F-775E-41CA-85B1-8F4DDC2A493D}" xr6:coauthVersionLast="47" xr6:coauthVersionMax="47" xr10:uidLastSave="{00000000-0000-0000-0000-000000000000}"/>
  <bookViews>
    <workbookView xWindow="-108" yWindow="-108" windowWidth="23256" windowHeight="12720" xr2:uid="{00000000-000D-0000-FFFF-FFFF00000000}"/>
  </bookViews>
  <sheets>
    <sheet name="11411幼" sheetId="3" r:id="rId1"/>
  </sheets>
  <definedNames>
    <definedName name="_xlnm.Print_Area" localSheetId="0">'11411幼'!$A$1:$K$22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 i="3" l="1"/>
  <c r="Q22" i="3" l="1"/>
  <c r="Q21" i="3"/>
  <c r="Q20" i="3" l="1"/>
  <c r="Q19" i="3"/>
  <c r="Q18" i="3"/>
  <c r="Q17" i="3"/>
  <c r="Q16" i="3"/>
  <c r="Q15" i="3"/>
  <c r="Q14" i="3"/>
  <c r="Q13" i="3"/>
  <c r="Q12" i="3"/>
  <c r="Q11" i="3"/>
  <c r="Q10" i="3"/>
  <c r="Q9" i="3"/>
  <c r="Q8" i="3"/>
  <c r="Q7" i="3"/>
  <c r="Q6" i="3"/>
  <c r="Q5" i="3"/>
  <c r="Q4" i="3"/>
  <c r="Q3" i="3"/>
</calcChain>
</file>

<file path=xl/sharedStrings.xml><?xml version="1.0" encoding="utf-8"?>
<sst xmlns="http://schemas.openxmlformats.org/spreadsheetml/2006/main" count="204" uniqueCount="150">
  <si>
    <t>日期</t>
    <phoneticPr fontId="3" type="noConversion"/>
  </si>
  <si>
    <t>星期</t>
    <phoneticPr fontId="3" type="noConversion"/>
  </si>
  <si>
    <t>主食</t>
    <phoneticPr fontId="3" type="noConversion"/>
  </si>
  <si>
    <t>主菜一</t>
    <phoneticPr fontId="3" type="noConversion"/>
  </si>
  <si>
    <t>主菜二</t>
    <phoneticPr fontId="3" type="noConversion"/>
  </si>
  <si>
    <t>青菜</t>
  </si>
  <si>
    <t>湯品</t>
    <phoneticPr fontId="3" type="noConversion"/>
  </si>
  <si>
    <t>附餐</t>
    <phoneticPr fontId="3" type="noConversion"/>
  </si>
  <si>
    <t>幼兒園午餐附餐</t>
    <phoneticPr fontId="3" type="noConversion"/>
  </si>
  <si>
    <t>幼早點心</t>
    <phoneticPr fontId="3" type="noConversion"/>
  </si>
  <si>
    <t>幼午點心</t>
    <phoneticPr fontId="3" type="noConversion"/>
  </si>
  <si>
    <t>全榖雜糧</t>
    <phoneticPr fontId="3" type="noConversion"/>
  </si>
  <si>
    <t>豆魚蛋肉</t>
    <phoneticPr fontId="3" type="noConversion"/>
  </si>
  <si>
    <t>油脂</t>
    <phoneticPr fontId="3" type="noConversion"/>
  </si>
  <si>
    <t>蔬菜</t>
    <phoneticPr fontId="3" type="noConversion"/>
  </si>
  <si>
    <t>水果</t>
    <phoneticPr fontId="3" type="noConversion"/>
  </si>
  <si>
    <t>熱量</t>
    <phoneticPr fontId="3" type="noConversion"/>
  </si>
  <si>
    <t>五</t>
    <phoneticPr fontId="3" type="noConversion"/>
  </si>
  <si>
    <t>白米飯</t>
    <phoneticPr fontId="3" type="noConversion"/>
  </si>
  <si>
    <r>
      <t xml:space="preserve">五
</t>
    </r>
    <r>
      <rPr>
        <sz val="12"/>
        <color theme="1"/>
        <rFont val="標楷體"/>
        <family val="4"/>
        <charset val="136"/>
      </rPr>
      <t>海鮮日</t>
    </r>
    <phoneticPr fontId="3" type="noConversion"/>
  </si>
  <si>
    <t>地瓜飯</t>
    <phoneticPr fontId="3" type="noConversion"/>
  </si>
  <si>
    <t>有機青菜</t>
    <phoneticPr fontId="3" type="noConversion"/>
  </si>
  <si>
    <r>
      <t xml:space="preserve">四
</t>
    </r>
    <r>
      <rPr>
        <sz val="12"/>
        <color theme="1"/>
        <rFont val="標楷體"/>
        <family val="4"/>
        <charset val="136"/>
      </rPr>
      <t>豪華</t>
    </r>
    <phoneticPr fontId="3" type="noConversion"/>
  </si>
  <si>
    <t>黃豆芽</t>
    <phoneticPr fontId="3" type="noConversion"/>
  </si>
  <si>
    <r>
      <t xml:space="preserve">四
</t>
    </r>
    <r>
      <rPr>
        <sz val="11"/>
        <color theme="1"/>
        <rFont val="標楷體"/>
        <family val="4"/>
        <charset val="136"/>
      </rPr>
      <t>特餐</t>
    </r>
    <phoneticPr fontId="3" type="noConversion"/>
  </si>
  <si>
    <t>水果</t>
    <phoneticPr fontId="3" type="noConversion"/>
  </si>
  <si>
    <t>有機青菜</t>
  </si>
  <si>
    <t>※本校豬肉食材來源地皆為臺灣
※本校未使用輻射污染食品
菜單開立原則
1.加工品出現頻率不超過1次/週。
2.炸物出現頻率不超過2次/月。
3.甜湯供應以全榖雜糧類為主。
4.部分食材中含有甲殼類、芒果、花、牛奶、蛋、堅果類、芝麻、含麩質之穀物、大豆、魚類，如對上述食材過敏者，應注意避免攝取。
5.豪華特餐2次/月。
6.使用中高單價蔬菜兩次(菜+湯)。
7.營養成份計算為平均值，熱量及營養素會隨攝取量多寡而有差異。
8.每日皆供應水果。
9.本月用餐天數22日。
10.★表炸物◎表調理主菜△表含有海鮮或堅果種子類</t>
    <phoneticPr fontId="3" type="noConversion"/>
  </si>
  <si>
    <t>有機青菜</t>
    <phoneticPr fontId="2" type="noConversion"/>
  </si>
  <si>
    <r>
      <t xml:space="preserve">二
</t>
    </r>
    <r>
      <rPr>
        <sz val="10"/>
        <color theme="1"/>
        <rFont val="標楷體"/>
        <family val="4"/>
        <charset val="136"/>
      </rPr>
      <t>蔬食日</t>
    </r>
    <phoneticPr fontId="3" type="noConversion"/>
  </si>
  <si>
    <r>
      <t xml:space="preserve">一
</t>
    </r>
    <r>
      <rPr>
        <sz val="10"/>
        <color theme="1"/>
        <rFont val="標楷體"/>
        <family val="4"/>
        <charset val="136"/>
      </rPr>
      <t>豬</t>
    </r>
    <phoneticPr fontId="3" type="noConversion"/>
  </si>
  <si>
    <t>三
雞</t>
    <phoneticPr fontId="3" type="noConversion"/>
  </si>
  <si>
    <t>小米飯</t>
    <phoneticPr fontId="2" type="noConversion"/>
  </si>
  <si>
    <t>五穀飯</t>
    <phoneticPr fontId="3" type="noConversion"/>
  </si>
  <si>
    <t>什錦蚵白菜</t>
    <phoneticPr fontId="2" type="noConversion"/>
  </si>
  <si>
    <t>暖薑冬瓜湯</t>
    <phoneticPr fontId="2" type="noConversion"/>
  </si>
  <si>
    <t>水果</t>
  </si>
  <si>
    <t>胚芽飯</t>
    <phoneticPr fontId="2" type="noConversion"/>
  </si>
  <si>
    <t>南瓜飯</t>
    <phoneticPr fontId="3" type="noConversion"/>
  </si>
  <si>
    <t>藜麥飯</t>
    <phoneticPr fontId="3" type="noConversion"/>
  </si>
  <si>
    <t>紫米飯</t>
    <phoneticPr fontId="3" type="noConversion"/>
  </si>
  <si>
    <r>
      <t xml:space="preserve">日式味噌雞排
</t>
    </r>
    <r>
      <rPr>
        <sz val="11"/>
        <color rgb="FFFF0000"/>
        <rFont val="標楷體"/>
        <family val="4"/>
        <charset val="136"/>
      </rPr>
      <t>TS5腿排</t>
    </r>
    <phoneticPr fontId="2" type="noConversion"/>
  </si>
  <si>
    <t>紅豆小湯圓</t>
    <phoneticPr fontId="2" type="noConversion"/>
  </si>
  <si>
    <r>
      <t xml:space="preserve">五味豆腐
</t>
    </r>
    <r>
      <rPr>
        <sz val="11"/>
        <color theme="1"/>
        <rFont val="標楷體"/>
        <family val="4"/>
        <charset val="136"/>
      </rPr>
      <t>豬絞肉+板豆腐</t>
    </r>
    <phoneticPr fontId="2" type="noConversion"/>
  </si>
  <si>
    <r>
      <t xml:space="preserve">豆乳蔥燒雞
</t>
    </r>
    <r>
      <rPr>
        <sz val="11"/>
        <color theme="1"/>
        <rFont val="標楷體"/>
        <family val="4"/>
        <charset val="136"/>
      </rPr>
      <t>去骨雞腿肉丁+馬鈴薯+洋蔥</t>
    </r>
    <phoneticPr fontId="2" type="noConversion"/>
  </si>
  <si>
    <t>薑母雞湯</t>
    <phoneticPr fontId="2" type="noConversion"/>
  </si>
  <si>
    <t>麻油鮮魚</t>
    <phoneticPr fontId="13" type="noConversion"/>
  </si>
  <si>
    <t>苳香蚵白菜</t>
    <phoneticPr fontId="2" type="noConversion"/>
  </si>
  <si>
    <t>肉燥青江菜</t>
    <phoneticPr fontId="2" type="noConversion"/>
  </si>
  <si>
    <t>三絲高麗菜</t>
    <phoneticPr fontId="2" type="noConversion"/>
  </si>
  <si>
    <t>青江菜炒美白菇</t>
    <phoneticPr fontId="2" type="noConversion"/>
  </si>
  <si>
    <t>花椰燴雙菇</t>
    <phoneticPr fontId="2" type="noConversion"/>
  </si>
  <si>
    <r>
      <t>什錦干片</t>
    </r>
    <r>
      <rPr>
        <sz val="16"/>
        <color rgb="FF388600"/>
        <rFont val="標楷體"/>
        <family val="4"/>
        <charset val="136"/>
      </rPr>
      <t>筊白筍</t>
    </r>
  </si>
  <si>
    <t>豆皮白菜滷</t>
    <phoneticPr fontId="2" type="noConversion"/>
  </si>
  <si>
    <r>
      <rPr>
        <sz val="16"/>
        <color rgb="FF388600"/>
        <rFont val="標楷體"/>
        <family val="4"/>
        <charset val="136"/>
      </rPr>
      <t>水蓮</t>
    </r>
    <r>
      <rPr>
        <sz val="16"/>
        <color theme="1"/>
        <rFont val="標楷體"/>
        <family val="4"/>
        <charset val="136"/>
      </rPr>
      <t>三絲</t>
    </r>
    <phoneticPr fontId="2" type="noConversion"/>
  </si>
  <si>
    <t>鮮筍菇湯</t>
    <phoneticPr fontId="2" type="noConversion"/>
  </si>
  <si>
    <t>黃瓜肉絲湯</t>
    <phoneticPr fontId="2" type="noConversion"/>
  </si>
  <si>
    <t>冬瓜排骨湯</t>
    <phoneticPr fontId="2" type="noConversion"/>
  </si>
  <si>
    <t>酸辣湯</t>
    <phoneticPr fontId="2" type="noConversion"/>
  </si>
  <si>
    <t>海鮮濃湯</t>
    <phoneticPr fontId="2" type="noConversion"/>
  </si>
  <si>
    <t>蔬菜豆腐湯</t>
    <phoneticPr fontId="2" type="noConversion"/>
  </si>
  <si>
    <t>金針蔬菜湯</t>
    <phoneticPr fontId="2" type="noConversion"/>
  </si>
  <si>
    <t>羅宋湯</t>
    <phoneticPr fontId="2" type="noConversion"/>
  </si>
  <si>
    <t>芹香白玉湯</t>
    <phoneticPr fontId="2" type="noConversion"/>
  </si>
  <si>
    <t>△干貝蒜頭雞湯</t>
    <phoneticPr fontId="2" type="noConversion"/>
  </si>
  <si>
    <t>香菇素羹湯</t>
    <phoneticPr fontId="2" type="noConversion"/>
  </si>
  <si>
    <t>雙蘿菇湯</t>
    <phoneticPr fontId="2" type="noConversion"/>
  </si>
  <si>
    <t>白菜豆皮湯</t>
    <phoneticPr fontId="2" type="noConversion"/>
  </si>
  <si>
    <r>
      <rPr>
        <sz val="16"/>
        <color theme="1"/>
        <rFont val="標楷體"/>
        <family val="4"/>
        <charset val="136"/>
      </rPr>
      <t>京都排骨</t>
    </r>
    <r>
      <rPr>
        <sz val="11"/>
        <color theme="1"/>
        <rFont val="標楷體"/>
        <family val="4"/>
        <charset val="136"/>
      </rPr>
      <t xml:space="preserve">
豬小排+彩椒</t>
    </r>
    <phoneticPr fontId="2" type="noConversion"/>
  </si>
  <si>
    <r>
      <t xml:space="preserve">豆芽炒肉絲
</t>
    </r>
    <r>
      <rPr>
        <sz val="11"/>
        <rFont val="標楷體"/>
        <family val="4"/>
        <charset val="136"/>
      </rPr>
      <t>黃豆芽+豬肉絲</t>
    </r>
    <phoneticPr fontId="2" type="noConversion"/>
  </si>
  <si>
    <r>
      <t xml:space="preserve">番茄炒蛋
</t>
    </r>
    <r>
      <rPr>
        <sz val="11"/>
        <color theme="1"/>
        <rFont val="標楷體"/>
        <family val="4"/>
        <charset val="136"/>
      </rPr>
      <t>番茄+雞蛋</t>
    </r>
    <phoneticPr fontId="2" type="noConversion"/>
  </si>
  <si>
    <r>
      <t xml:space="preserve">馬鈴薯燉肉
</t>
    </r>
    <r>
      <rPr>
        <sz val="11"/>
        <color theme="1"/>
        <rFont val="標楷體"/>
        <family val="4"/>
        <charset val="136"/>
      </rPr>
      <t>豬肉角+馬鈴薯+紅蘿蔔</t>
    </r>
    <phoneticPr fontId="2" type="noConversion"/>
  </si>
  <si>
    <r>
      <t xml:space="preserve">馬鈴薯烘蛋
</t>
    </r>
    <r>
      <rPr>
        <sz val="11"/>
        <color theme="1"/>
        <rFont val="標楷體"/>
        <family val="4"/>
        <charset val="136"/>
      </rPr>
      <t>蛋+馬鈴薯</t>
    </r>
    <phoneticPr fontId="2" type="noConversion"/>
  </si>
  <si>
    <r>
      <t xml:space="preserve">玉米炒蛋
</t>
    </r>
    <r>
      <rPr>
        <sz val="11"/>
        <color theme="1"/>
        <rFont val="標楷體"/>
        <family val="4"/>
        <charset val="136"/>
      </rPr>
      <t>玉米+蛋</t>
    </r>
    <phoneticPr fontId="2" type="noConversion"/>
  </si>
  <si>
    <t>普羅旺斯燉菜</t>
    <phoneticPr fontId="2" type="noConversion"/>
  </si>
  <si>
    <r>
      <t xml:space="preserve">三杯凍豆腐
</t>
    </r>
    <r>
      <rPr>
        <sz val="11"/>
        <color theme="1"/>
        <rFont val="標楷體"/>
        <family val="4"/>
        <charset val="136"/>
      </rPr>
      <t>凍豆腐+豬絞肉</t>
    </r>
    <phoneticPr fontId="3" type="noConversion"/>
  </si>
  <si>
    <r>
      <t xml:space="preserve">咖哩蛋炒飯
</t>
    </r>
    <r>
      <rPr>
        <sz val="11"/>
        <color theme="1"/>
        <rFont val="標楷體"/>
        <family val="4"/>
        <charset val="136"/>
      </rPr>
      <t>蛋+毛豆+蔬菜</t>
    </r>
    <phoneticPr fontId="2" type="noConversion"/>
  </si>
  <si>
    <r>
      <t xml:space="preserve">照燒豬柳
</t>
    </r>
    <r>
      <rPr>
        <sz val="11"/>
        <color theme="1"/>
        <rFont val="標楷體"/>
        <family val="4"/>
        <charset val="136"/>
      </rPr>
      <t>豬肉柳</t>
    </r>
    <phoneticPr fontId="2" type="noConversion"/>
  </si>
  <si>
    <r>
      <t xml:space="preserve">什錦蔬食炒麵
</t>
    </r>
    <r>
      <rPr>
        <sz val="11"/>
        <color theme="1"/>
        <rFont val="標楷體"/>
        <family val="4"/>
        <charset val="136"/>
      </rPr>
      <t>紅蘿蔔+時蔬+木耳</t>
    </r>
    <phoneticPr fontId="2" type="noConversion"/>
  </si>
  <si>
    <r>
      <t xml:space="preserve">宮保豆干
</t>
    </r>
    <r>
      <rPr>
        <sz val="11"/>
        <color theme="1"/>
        <rFont val="標楷體"/>
        <family val="4"/>
        <charset val="136"/>
      </rPr>
      <t>豆干片+彩椒</t>
    </r>
    <phoneticPr fontId="2" type="noConversion"/>
  </si>
  <si>
    <r>
      <t xml:space="preserve">鳳梨燒雞翅
</t>
    </r>
    <r>
      <rPr>
        <sz val="11"/>
        <color rgb="FFFF0000"/>
        <rFont val="標楷體"/>
        <family val="4"/>
        <charset val="136"/>
      </rPr>
      <t>三節翅</t>
    </r>
    <phoneticPr fontId="2" type="noConversion"/>
  </si>
  <si>
    <r>
      <t xml:space="preserve">菇菇肉片
</t>
    </r>
    <r>
      <rPr>
        <sz val="11"/>
        <color theme="1"/>
        <rFont val="標楷體"/>
        <family val="4"/>
        <charset val="136"/>
      </rPr>
      <t>杏鮑菇+柳松菇+豬肉片</t>
    </r>
    <phoneticPr fontId="2" type="noConversion"/>
  </si>
  <si>
    <r>
      <t xml:space="preserve">韓式泡菜豆腐燴飯
</t>
    </r>
    <r>
      <rPr>
        <sz val="11"/>
        <color theme="1"/>
        <rFont val="標楷體"/>
        <family val="4"/>
        <charset val="136"/>
      </rPr>
      <t>泡菜+豬絞肉+豆腐</t>
    </r>
    <phoneticPr fontId="2" type="noConversion"/>
  </si>
  <si>
    <r>
      <rPr>
        <sz val="16"/>
        <color theme="1"/>
        <rFont val="標楷體"/>
        <family val="4"/>
        <charset val="136"/>
      </rPr>
      <t>黃瓜甜不辣</t>
    </r>
    <r>
      <rPr>
        <sz val="11"/>
        <color theme="1"/>
        <rFont val="標楷體"/>
        <family val="4"/>
        <charset val="136"/>
      </rPr>
      <t xml:space="preserve">
雞絞肉+黃瓜+甜不辣</t>
    </r>
    <phoneticPr fontId="2" type="noConversion"/>
  </si>
  <si>
    <r>
      <rPr>
        <sz val="16"/>
        <color rgb="FFED0000"/>
        <rFont val="標楷體"/>
        <family val="4"/>
        <charset val="136"/>
      </rPr>
      <t>△鮮魚</t>
    </r>
    <r>
      <rPr>
        <sz val="16"/>
        <color theme="1"/>
        <rFont val="標楷體"/>
        <family val="4"/>
        <charset val="136"/>
      </rPr>
      <t>味噌湯</t>
    </r>
    <phoneticPr fontId="2" type="noConversion"/>
  </si>
  <si>
    <r>
      <t xml:space="preserve">黃瓜雙鮮
</t>
    </r>
    <r>
      <rPr>
        <sz val="11"/>
        <color theme="1"/>
        <rFont val="標楷體"/>
        <family val="4"/>
        <charset val="136"/>
      </rPr>
      <t>黃瓜+海瓜子+蝦仁</t>
    </r>
    <phoneticPr fontId="3" type="noConversion"/>
  </si>
  <si>
    <r>
      <t xml:space="preserve">奶油焗白菜
</t>
    </r>
    <r>
      <rPr>
        <sz val="11"/>
        <color theme="1"/>
        <rFont val="標楷體"/>
        <family val="4"/>
        <charset val="136"/>
      </rPr>
      <t>白菜+火腿+玉米</t>
    </r>
    <phoneticPr fontId="2" type="noConversion"/>
  </si>
  <si>
    <t>蘑菇鐵板麵</t>
  </si>
  <si>
    <t>蕃茄蔬菜麵</t>
    <phoneticPr fontId="2" type="noConversion"/>
  </si>
  <si>
    <t>麵線羹</t>
    <phoneticPr fontId="2" type="noConversion"/>
  </si>
  <si>
    <t>紅豆麥片湯</t>
    <phoneticPr fontId="2" type="noConversion"/>
  </si>
  <si>
    <t>大滷麵</t>
    <phoneticPr fontId="2" type="noConversion"/>
  </si>
  <si>
    <t>紫米桂圓粥</t>
    <phoneticPr fontId="2" type="noConversion"/>
  </si>
  <si>
    <t>肉絲蛋花湯麵</t>
    <phoneticPr fontId="2" type="noConversion"/>
  </si>
  <si>
    <t>蔬菜湯餃</t>
    <phoneticPr fontId="2" type="noConversion"/>
  </si>
  <si>
    <t>地瓜粥+肉鬆</t>
    <phoneticPr fontId="2" type="noConversion"/>
  </si>
  <si>
    <t>皮蛋肉末粥</t>
    <phoneticPr fontId="2" type="noConversion"/>
  </si>
  <si>
    <t>三鮮粉絲煲</t>
    <phoneticPr fontId="2" type="noConversion"/>
  </si>
  <si>
    <t>豬肉餡餅+豆漿</t>
    <phoneticPr fontId="2" type="noConversion"/>
  </si>
  <si>
    <t>枸杞絲瓜麵線</t>
    <phoneticPr fontId="2" type="noConversion"/>
  </si>
  <si>
    <t>肉羹米粉湯</t>
    <phoneticPr fontId="2" type="noConversion"/>
  </si>
  <si>
    <t>海綿蛋糕+鮮奶</t>
    <phoneticPr fontId="2" type="noConversion"/>
  </si>
  <si>
    <t>肉燥冬粉湯</t>
    <phoneticPr fontId="2" type="noConversion"/>
  </si>
  <si>
    <t>蔥花捲+紅棗茶</t>
    <phoneticPr fontId="2" type="noConversion"/>
  </si>
  <si>
    <t>鍋貼*2+米漿</t>
    <phoneticPr fontId="2" type="noConversion"/>
  </si>
  <si>
    <t>燕麥餅乾+鮮奶</t>
    <phoneticPr fontId="2" type="noConversion"/>
  </si>
  <si>
    <t>椒鹽雞丁</t>
    <phoneticPr fontId="2" type="noConversion"/>
  </si>
  <si>
    <r>
      <t xml:space="preserve">青醬筆管麵佐炙烤香蒜豬肋
</t>
    </r>
    <r>
      <rPr>
        <sz val="11"/>
        <color rgb="FFFF0000"/>
        <rFont val="標楷體"/>
        <family val="4"/>
        <charset val="136"/>
      </rPr>
      <t>豬肋排</t>
    </r>
    <phoneticPr fontId="2" type="noConversion"/>
  </si>
  <si>
    <r>
      <t xml:space="preserve">清炒雙脆
</t>
    </r>
    <r>
      <rPr>
        <sz val="11"/>
        <color theme="1"/>
        <rFont val="標楷體"/>
        <family val="4"/>
        <charset val="136"/>
      </rPr>
      <t>蝦仁+素腰花+洋蔥+脆筍片</t>
    </r>
    <phoneticPr fontId="2" type="noConversion"/>
  </si>
  <si>
    <r>
      <rPr>
        <sz val="16"/>
        <color theme="1"/>
        <rFont val="標楷體"/>
        <family val="4"/>
        <charset val="136"/>
      </rPr>
      <t>魚香豆腐</t>
    </r>
    <r>
      <rPr>
        <sz val="11"/>
        <color theme="1"/>
        <rFont val="標楷體"/>
        <family val="4"/>
        <charset val="136"/>
      </rPr>
      <t xml:space="preserve">
豆腐+豬絞肉</t>
    </r>
    <phoneticPr fontId="2" type="noConversion"/>
  </si>
  <si>
    <r>
      <t xml:space="preserve">椒鹽排骨
</t>
    </r>
    <r>
      <rPr>
        <sz val="11"/>
        <color theme="1"/>
        <rFont val="標楷體"/>
        <family val="4"/>
        <charset val="136"/>
      </rPr>
      <t>豬肉角</t>
    </r>
    <phoneticPr fontId="2" type="noConversion"/>
  </si>
  <si>
    <r>
      <t xml:space="preserve">海帶三絲
</t>
    </r>
    <r>
      <rPr>
        <sz val="11"/>
        <color theme="1"/>
        <rFont val="標楷體"/>
        <family val="4"/>
        <charset val="136"/>
      </rPr>
      <t>海帶+紅蘿蔔+干絲+豬肉絲</t>
    </r>
    <phoneticPr fontId="2" type="noConversion"/>
  </si>
  <si>
    <r>
      <t xml:space="preserve">壽喜燒豆包
</t>
    </r>
    <r>
      <rPr>
        <sz val="11"/>
        <color theme="1"/>
        <rFont val="標楷體"/>
        <family val="4"/>
        <charset val="136"/>
      </rPr>
      <t>豆包+高麗菜+豬肉片</t>
    </r>
    <phoneticPr fontId="2" type="noConversion"/>
  </si>
  <si>
    <r>
      <t xml:space="preserve">香蔥菜脯蛋
</t>
    </r>
    <r>
      <rPr>
        <sz val="11"/>
        <color theme="1"/>
        <rFont val="標楷體"/>
        <family val="4"/>
        <charset val="136"/>
      </rPr>
      <t>青蔥+菜脯+蛋+豬絞肉</t>
    </r>
    <phoneticPr fontId="2" type="noConversion"/>
  </si>
  <si>
    <r>
      <t xml:space="preserve">洋釀雞腿
</t>
    </r>
    <r>
      <rPr>
        <sz val="11"/>
        <color rgb="FFFF0000"/>
        <rFont val="標楷體"/>
        <family val="4"/>
        <charset val="136"/>
      </rPr>
      <t>翅小腿</t>
    </r>
    <phoneticPr fontId="2" type="noConversion"/>
  </si>
  <si>
    <r>
      <t xml:space="preserve">糖醋魚片
</t>
    </r>
    <r>
      <rPr>
        <sz val="11"/>
        <color theme="1"/>
        <rFont val="標楷體"/>
        <family val="4"/>
        <charset val="136"/>
      </rPr>
      <t>巴沙魚</t>
    </r>
    <phoneticPr fontId="2" type="noConversion"/>
  </si>
  <si>
    <r>
      <t xml:space="preserve">醍醐味棒腿
</t>
    </r>
    <r>
      <rPr>
        <sz val="11"/>
        <color rgb="FFFF0000"/>
        <rFont val="標楷體"/>
        <family val="4"/>
        <charset val="136"/>
      </rPr>
      <t>棒棒腿</t>
    </r>
    <phoneticPr fontId="2" type="noConversion"/>
  </si>
  <si>
    <r>
      <t xml:space="preserve">蜜汁棒腿
</t>
    </r>
    <r>
      <rPr>
        <sz val="11"/>
        <color rgb="FFFF0000"/>
        <rFont val="標楷體"/>
        <family val="4"/>
        <charset val="136"/>
      </rPr>
      <t>棒棒腿</t>
    </r>
    <phoneticPr fontId="2" type="noConversion"/>
  </si>
  <si>
    <r>
      <t xml:space="preserve">西班牙綜合海鮮燉飯
</t>
    </r>
    <r>
      <rPr>
        <sz val="11"/>
        <color theme="1"/>
        <rFont val="標楷體"/>
        <family val="4"/>
        <charset val="136"/>
      </rPr>
      <t>海瓜子+蝦仁+帆立貝+紅甜椒+洋蔥+香腸</t>
    </r>
    <phoneticPr fontId="2" type="noConversion"/>
  </si>
  <si>
    <t>巧達濃湯</t>
    <phoneticPr fontId="2" type="noConversion"/>
  </si>
  <si>
    <t>水煎包+麥茶</t>
    <phoneticPr fontId="2" type="noConversion"/>
  </si>
  <si>
    <t>燻雞麵包+鮮奶</t>
    <phoneticPr fontId="2" type="noConversion"/>
  </si>
  <si>
    <t>餛飩湯</t>
    <phoneticPr fontId="2" type="noConversion"/>
  </si>
  <si>
    <t>什錦豆腐羹</t>
    <phoneticPr fontId="2" type="noConversion"/>
  </si>
  <si>
    <t>起司蛋糕+鮮奶</t>
    <phoneticPr fontId="2" type="noConversion"/>
  </si>
  <si>
    <t>紅豆麵包+鮮奶</t>
    <phoneticPr fontId="2" type="noConversion"/>
  </si>
  <si>
    <t>炸醬麵</t>
  </si>
  <si>
    <t>乳酪麵包+鮮奶</t>
    <phoneticPr fontId="2" type="noConversion"/>
  </si>
  <si>
    <t>小籠包+豆漿</t>
    <phoneticPr fontId="2" type="noConversion"/>
  </si>
  <si>
    <t>玉兔包+豆漿</t>
    <phoneticPr fontId="2" type="noConversion"/>
  </si>
  <si>
    <t>黑糖小饅頭+米漿</t>
    <phoneticPr fontId="2" type="noConversion"/>
  </si>
  <si>
    <t>肉鬆麵包+鮮奶</t>
    <phoneticPr fontId="2" type="noConversion"/>
  </si>
  <si>
    <t>玉米雞蓉粥</t>
    <phoneticPr fontId="2" type="noConversion"/>
  </si>
  <si>
    <r>
      <t xml:space="preserve">鮮蔬白醬筆管麵
</t>
    </r>
    <r>
      <rPr>
        <sz val="11"/>
        <color theme="1"/>
        <rFont val="標楷體"/>
        <family val="4"/>
        <charset val="136"/>
      </rPr>
      <t>時蔬+白醬+筆管麵</t>
    </r>
    <phoneticPr fontId="2" type="noConversion"/>
  </si>
  <si>
    <r>
      <t xml:space="preserve">豚骨拉麵
</t>
    </r>
    <r>
      <rPr>
        <sz val="11"/>
        <color theme="1"/>
        <rFont val="標楷體"/>
        <family val="4"/>
        <charset val="136"/>
      </rPr>
      <t>豬肉片+海帶芽+玉米+魚板絲</t>
    </r>
    <phoneticPr fontId="2" type="noConversion"/>
  </si>
  <si>
    <r>
      <t xml:space="preserve">醬燒排骨
</t>
    </r>
    <r>
      <rPr>
        <sz val="11"/>
        <color rgb="FFFF0000"/>
        <rFont val="標楷體"/>
        <family val="4"/>
        <charset val="136"/>
      </rPr>
      <t>豬小排</t>
    </r>
    <r>
      <rPr>
        <sz val="11"/>
        <color theme="1"/>
        <rFont val="標楷體"/>
        <family val="4"/>
        <charset val="136"/>
      </rPr>
      <t>+馬鈴薯</t>
    </r>
    <phoneticPr fontId="2" type="noConversion"/>
  </si>
  <si>
    <t>玉米通心麵</t>
    <phoneticPr fontId="2" type="noConversion"/>
  </si>
  <si>
    <t>關東煮</t>
    <phoneticPr fontId="2" type="noConversion"/>
  </si>
  <si>
    <t>肉絲蛋炒飯</t>
    <phoneticPr fontId="2" type="noConversion"/>
  </si>
  <si>
    <t>蔓越莓麵包+鮮奶</t>
    <phoneticPr fontId="2" type="noConversion"/>
  </si>
  <si>
    <t>~園遊會補假不供餐~</t>
    <phoneticPr fontId="2" type="noConversion"/>
  </si>
  <si>
    <r>
      <t xml:space="preserve">金瓜鮮蔬炒米粉
</t>
    </r>
    <r>
      <rPr>
        <sz val="11"/>
        <color theme="1"/>
        <rFont val="標楷體"/>
        <family val="4"/>
        <charset val="136"/>
      </rPr>
      <t>南瓜+時蔬</t>
    </r>
    <phoneticPr fontId="2" type="noConversion"/>
  </si>
  <si>
    <t>小可頌/水果</t>
    <phoneticPr fontId="13" type="noConversion"/>
  </si>
  <si>
    <t>香草蛋糕/水果</t>
    <phoneticPr fontId="13" type="noConversion"/>
  </si>
  <si>
    <t>全麥堅果麵包/水果</t>
    <phoneticPr fontId="13" type="noConversion"/>
  </si>
  <si>
    <t>葡萄馬芬蛋糕/水果</t>
    <phoneticPr fontId="13" type="noConversion"/>
  </si>
  <si>
    <t>柳松菇炒油菜</t>
    <phoneticPr fontId="2" type="noConversion"/>
  </si>
  <si>
    <t>114年11月份 天主教聖心學校財團法人新北市聖心國民小學附設私立善牧園幼兒園營養午餐點心菜單</t>
    <phoneticPr fontId="3" type="noConversion"/>
  </si>
  <si>
    <t>魚片粥</t>
    <phoneticPr fontId="2" type="noConversion"/>
  </si>
  <si>
    <t>燒賣*2+米漿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</si>
</sst>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8">
    <font>
      <sz val="12"/>
      <color theme="1"/>
      <name val="新細明體"/>
      <family val="2"/>
      <charset val="136"/>
      <scheme val="minor"/>
    </font>
    <font>
      <sz val="24"/>
      <name val="標楷體"/>
      <family val="3"/>
      <charset val="136"/>
    </font>
    <font>
      <sz val="9"/>
      <name val="新細明體"/>
      <family val="2"/>
      <charset val="136"/>
      <scheme val="minor"/>
    </font>
    <font>
      <sz val="9"/>
      <name val="細明體"/>
      <family val="3"/>
      <charset val="136"/>
    </font>
    <font>
      <sz val="12"/>
      <name val="新細明體"/>
      <family val="3"/>
    </font>
    <font>
      <sz val="16"/>
      <color theme="1"/>
      <name val="標楷體"/>
      <family val="4"/>
      <charset val="136"/>
    </font>
    <font>
      <sz val="10"/>
      <color theme="1"/>
      <name val="標楷體"/>
      <family val="4"/>
      <charset val="136"/>
    </font>
    <font>
      <sz val="12"/>
      <color theme="1"/>
      <name val="標楷體"/>
      <family val="4"/>
      <charset val="136"/>
    </font>
    <font>
      <sz val="14"/>
      <color theme="1"/>
      <name val="標楷體"/>
      <family val="4"/>
      <charset val="136"/>
    </font>
    <font>
      <sz val="11"/>
      <color theme="1"/>
      <name val="標楷體"/>
      <family val="4"/>
      <charset val="136"/>
    </font>
    <font>
      <sz val="18"/>
      <color theme="1"/>
      <name val="標楷體"/>
      <family val="4"/>
      <charset val="136"/>
    </font>
    <font>
      <sz val="12"/>
      <name val="新細明體"/>
      <family val="3"/>
      <charset val="136"/>
    </font>
    <font>
      <sz val="16"/>
      <name val="標楷體"/>
      <family val="4"/>
      <charset val="136"/>
    </font>
    <font>
      <sz val="9"/>
      <name val="新細明體"/>
      <family val="1"/>
      <charset val="136"/>
    </font>
    <font>
      <sz val="18"/>
      <name val="標楷體"/>
      <family val="4"/>
      <charset val="136"/>
    </font>
    <font>
      <sz val="12"/>
      <color indexed="8"/>
      <name val="新細明體"/>
      <family val="1"/>
      <charset val="136"/>
    </font>
    <font>
      <sz val="12"/>
      <color theme="1"/>
      <name val="新細明體"/>
      <family val="1"/>
      <charset val="136"/>
    </font>
    <font>
      <sz val="12"/>
      <color theme="1"/>
      <name val="新細明體"/>
      <family val="1"/>
      <charset val="136"/>
      <scheme val="minor"/>
    </font>
    <font>
      <sz val="16"/>
      <color indexed="8"/>
      <name val="標楷體"/>
      <family val="4"/>
      <charset val="136"/>
    </font>
    <font>
      <sz val="12"/>
      <name val="新細明體"/>
      <family val="1"/>
      <charset val="136"/>
    </font>
    <font>
      <sz val="16"/>
      <color rgb="FF212121"/>
      <name val="標楷體"/>
      <family val="4"/>
      <charset val="136"/>
    </font>
    <font>
      <sz val="16"/>
      <color theme="1" tint="4.9989318521683403E-2"/>
      <name val="標楷體"/>
      <family val="4"/>
      <charset val="136"/>
    </font>
    <font>
      <sz val="11"/>
      <color rgb="FFFF0000"/>
      <name val="標楷體"/>
      <family val="4"/>
      <charset val="136"/>
    </font>
    <font>
      <sz val="16"/>
      <color rgb="FFFF0000"/>
      <name val="標楷體"/>
      <family val="4"/>
      <charset val="136"/>
    </font>
    <font>
      <sz val="16"/>
      <color rgb="FF388600"/>
      <name val="標楷體"/>
      <family val="4"/>
      <charset val="136"/>
    </font>
    <font>
      <sz val="16"/>
      <color rgb="FF2B2B00"/>
      <name val="標楷體"/>
      <family val="4"/>
      <charset val="136"/>
    </font>
    <font>
      <sz val="16"/>
      <color rgb="FFED0000"/>
      <name val="標楷體"/>
      <family val="4"/>
      <charset val="136"/>
    </font>
    <font>
      <sz val="11"/>
      <name val="標楷體"/>
      <family val="4"/>
      <charset val="136"/>
    </font>
  </fonts>
  <fills count="5">
    <fill>
      <patternFill patternType="none"/>
    </fill>
    <fill>
      <patternFill patternType="gray125"/>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s>
  <borders count="52">
    <border>
      <left/>
      <right/>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8"/>
      </bottom>
      <diagonal/>
    </border>
    <border>
      <left style="thin">
        <color indexed="9"/>
      </left>
      <right style="thin">
        <color indexed="9"/>
      </right>
      <top/>
      <bottom style="thin">
        <color indexed="9"/>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medium">
        <color indexed="64"/>
      </left>
      <right style="medium">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right/>
      <top style="thin">
        <color indexed="64"/>
      </top>
      <bottom/>
      <diagonal style="thin">
        <color indexed="64"/>
      </diagonal>
    </border>
  </borders>
  <cellStyleXfs count="6">
    <xf numFmtId="0" fontId="0" fillId="0" borderId="0">
      <alignment vertical="center"/>
    </xf>
    <xf numFmtId="0" fontId="15" fillId="0" borderId="0" applyNumberFormat="0" applyFill="0" applyBorder="0" applyProtection="0">
      <alignment vertical="center"/>
    </xf>
    <xf numFmtId="0" fontId="17" fillId="0" borderId="0"/>
    <xf numFmtId="0" fontId="19" fillId="0" borderId="0">
      <alignment vertical="center"/>
    </xf>
    <xf numFmtId="0" fontId="19" fillId="0" borderId="0">
      <alignment vertical="center"/>
    </xf>
    <xf numFmtId="0" fontId="15" fillId="0" borderId="0">
      <alignment vertical="center"/>
    </xf>
  </cellStyleXfs>
  <cellXfs count="118">
    <xf numFmtId="0" fontId="0" fillId="0" borderId="0" xfId="0">
      <alignment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49" fontId="5" fillId="0" borderId="9" xfId="0" applyNumberFormat="1" applyFont="1" applyBorder="1" applyAlignment="1">
      <alignment horizontal="center" vertical="center"/>
    </xf>
    <xf numFmtId="49" fontId="5" fillId="0" borderId="9" xfId="0" applyNumberFormat="1" applyFont="1" applyBorder="1" applyAlignment="1">
      <alignment horizontal="center" vertical="center" wrapText="1"/>
    </xf>
    <xf numFmtId="49" fontId="10" fillId="0" borderId="9"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9" xfId="0" applyFont="1" applyBorder="1" applyAlignment="1">
      <alignment horizontal="center" vertical="center"/>
    </xf>
    <xf numFmtId="49" fontId="5" fillId="0" borderId="11" xfId="0" applyNumberFormat="1" applyFont="1" applyBorder="1" applyAlignment="1">
      <alignment horizontal="center" vertical="center"/>
    </xf>
    <xf numFmtId="49" fontId="5" fillId="0" borderId="11" xfId="0" applyNumberFormat="1" applyFont="1" applyBorder="1" applyAlignment="1">
      <alignment horizontal="center" vertical="center" wrapText="1"/>
    </xf>
    <xf numFmtId="49" fontId="10" fillId="0" borderId="11" xfId="0" applyNumberFormat="1" applyFont="1" applyBorder="1" applyAlignment="1">
      <alignment horizontal="center" vertical="center"/>
    </xf>
    <xf numFmtId="0" fontId="7" fillId="0" borderId="4" xfId="0" applyFont="1" applyBorder="1" applyAlignment="1">
      <alignment horizontal="center" vertical="center"/>
    </xf>
    <xf numFmtId="0" fontId="7" fillId="0" borderId="16" xfId="0" applyFont="1" applyBorder="1" applyAlignment="1">
      <alignment horizontal="center" vertical="center"/>
    </xf>
    <xf numFmtId="0" fontId="14" fillId="0" borderId="9" xfId="0" applyFont="1" applyBorder="1" applyAlignment="1">
      <alignment horizontal="center" vertical="center" shrinkToFi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0" xfId="0" applyFont="1" applyAlignment="1">
      <alignment horizontal="center" vertical="center"/>
    </xf>
    <xf numFmtId="49" fontId="5"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7" fillId="0" borderId="21" xfId="0" applyFont="1" applyBorder="1" applyAlignment="1">
      <alignment horizontal="center" vertical="center"/>
    </xf>
    <xf numFmtId="49" fontId="5" fillId="0" borderId="6" xfId="0" applyNumberFormat="1" applyFont="1" applyBorder="1" applyAlignment="1">
      <alignment horizontal="center" vertical="center"/>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xf>
    <xf numFmtId="0" fontId="7" fillId="0" borderId="28" xfId="0" applyFont="1" applyBorder="1" applyAlignment="1">
      <alignment horizontal="center" vertical="center"/>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6" fillId="0" borderId="30" xfId="0" applyNumberFormat="1" applyFont="1" applyBorder="1" applyAlignment="1">
      <alignment horizontal="center" vertical="center" wrapText="1"/>
    </xf>
    <xf numFmtId="49" fontId="10" fillId="0" borderId="31" xfId="0" applyNumberFormat="1" applyFont="1" applyBorder="1" applyAlignment="1">
      <alignment horizontal="center" vertical="center"/>
    </xf>
    <xf numFmtId="49" fontId="10" fillId="0" borderId="32" xfId="0" applyNumberFormat="1" applyFont="1" applyBorder="1" applyAlignment="1">
      <alignment horizontal="center" vertical="center"/>
    </xf>
    <xf numFmtId="49" fontId="10" fillId="0" borderId="33" xfId="0" applyNumberFormat="1" applyFont="1" applyBorder="1" applyAlignment="1">
      <alignment horizontal="center" vertical="center"/>
    </xf>
    <xf numFmtId="49" fontId="10" fillId="0" borderId="34" xfId="0" applyNumberFormat="1" applyFont="1" applyBorder="1" applyAlignment="1">
      <alignment horizontal="center" vertical="center"/>
    </xf>
    <xf numFmtId="0" fontId="4" fillId="0" borderId="39" xfId="0" applyFont="1" applyBorder="1" applyAlignment="1">
      <alignment horizontal="center" vertical="center"/>
    </xf>
    <xf numFmtId="49" fontId="18" fillId="0" borderId="0" xfId="0" applyNumberFormat="1" applyFont="1" applyAlignment="1">
      <alignment vertical="top" wrapText="1"/>
    </xf>
    <xf numFmtId="0" fontId="4" fillId="0" borderId="40" xfId="0" applyFont="1" applyBorder="1" applyAlignment="1">
      <alignment horizontal="center" vertical="center"/>
    </xf>
    <xf numFmtId="0" fontId="14" fillId="0" borderId="37" xfId="4" applyFont="1" applyBorder="1" applyAlignment="1">
      <alignment horizontal="center" vertical="center" shrinkToFit="1"/>
    </xf>
    <xf numFmtId="49" fontId="21" fillId="0" borderId="9" xfId="0" applyNumberFormat="1" applyFont="1" applyBorder="1" applyAlignment="1">
      <alignment horizontal="center" vertical="center"/>
    </xf>
    <xf numFmtId="49" fontId="5" fillId="0" borderId="14" xfId="0" applyNumberFormat="1" applyFont="1" applyBorder="1" applyAlignment="1">
      <alignment horizontal="center" vertical="center" wrapText="1"/>
    </xf>
    <xf numFmtId="0" fontId="5" fillId="0" borderId="9" xfId="4" applyFont="1" applyBorder="1" applyAlignment="1" applyProtection="1">
      <alignment horizontal="center" vertical="center" wrapText="1" shrinkToFit="1"/>
      <protection locked="0"/>
    </xf>
    <xf numFmtId="49" fontId="10" fillId="0" borderId="35" xfId="0" applyNumberFormat="1" applyFont="1" applyBorder="1" applyAlignment="1">
      <alignment horizontal="center" vertical="center"/>
    </xf>
    <xf numFmtId="0" fontId="14" fillId="0" borderId="42" xfId="4" applyFont="1" applyBorder="1" applyAlignment="1">
      <alignment horizontal="center" vertical="center" shrinkToFit="1"/>
    </xf>
    <xf numFmtId="0" fontId="14" fillId="0" borderId="43" xfId="4" applyFont="1" applyBorder="1" applyAlignment="1">
      <alignment horizontal="center" vertical="center" shrinkToFit="1"/>
    </xf>
    <xf numFmtId="49" fontId="10" fillId="0" borderId="29"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10" fillId="0" borderId="8" xfId="0" applyNumberFormat="1"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8" xfId="0" applyFont="1" applyBorder="1" applyAlignment="1">
      <alignment horizontal="center" vertical="center" shrinkToFit="1"/>
    </xf>
    <xf numFmtId="49" fontId="10" fillId="0" borderId="8" xfId="0" applyNumberFormat="1" applyFont="1" applyBorder="1" applyAlignment="1">
      <alignment horizontal="center" vertical="center"/>
    </xf>
    <xf numFmtId="49" fontId="10" fillId="0" borderId="3" xfId="0" applyNumberFormat="1" applyFont="1" applyBorder="1" applyAlignment="1">
      <alignment horizontal="center" vertical="center" shrinkToFit="1"/>
    </xf>
    <xf numFmtId="49" fontId="23" fillId="0" borderId="9" xfId="0" applyNumberFormat="1" applyFont="1" applyBorder="1" applyAlignment="1">
      <alignment horizontal="center" vertical="center" wrapText="1"/>
    </xf>
    <xf numFmtId="0" fontId="12" fillId="0" borderId="14" xfId="0" applyFont="1" applyBorder="1" applyAlignment="1" applyProtection="1">
      <alignment horizontal="center" vertical="center" shrinkToFit="1"/>
      <protection hidden="1"/>
    </xf>
    <xf numFmtId="49" fontId="20" fillId="0" borderId="9" xfId="0" applyNumberFormat="1" applyFont="1" applyBorder="1" applyAlignment="1">
      <alignment horizontal="center" vertical="center"/>
    </xf>
    <xf numFmtId="0" fontId="14" fillId="0" borderId="0" xfId="4" applyFont="1" applyAlignment="1">
      <alignment horizontal="center" vertical="center" shrinkToFit="1"/>
    </xf>
    <xf numFmtId="49" fontId="23" fillId="0" borderId="11"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10" fillId="0" borderId="44" xfId="0" applyNumberFormat="1" applyFont="1" applyBorder="1" applyAlignment="1">
      <alignment horizontal="center" vertical="center"/>
    </xf>
    <xf numFmtId="49" fontId="10" fillId="0" borderId="9" xfId="0" applyNumberFormat="1" applyFont="1" applyBorder="1" applyAlignment="1">
      <alignment horizontal="center" vertical="center" shrinkToFit="1"/>
    </xf>
    <xf numFmtId="49" fontId="5" fillId="0" borderId="7" xfId="0" applyNumberFormat="1" applyFont="1" applyBorder="1" applyAlignment="1">
      <alignment horizontal="center" vertical="center"/>
    </xf>
    <xf numFmtId="49" fontId="5" fillId="0" borderId="20" xfId="0" applyNumberFormat="1" applyFont="1" applyBorder="1" applyAlignment="1">
      <alignment horizontal="center" vertical="center" wrapText="1"/>
    </xf>
    <xf numFmtId="176" fontId="5" fillId="0" borderId="31" xfId="0" applyNumberFormat="1" applyFont="1" applyBorder="1" applyAlignment="1">
      <alignment horizontal="center" vertical="center" wrapText="1"/>
    </xf>
    <xf numFmtId="176" fontId="5" fillId="0" borderId="32"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23" xfId="0" applyNumberFormat="1" applyFont="1" applyBorder="1" applyAlignment="1">
      <alignment horizontal="center" vertical="center" wrapText="1"/>
    </xf>
    <xf numFmtId="49" fontId="5" fillId="0" borderId="36"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6" fillId="0" borderId="37" xfId="0" applyNumberFormat="1" applyFont="1" applyBorder="1" applyAlignment="1">
      <alignment horizontal="center" vertical="center" wrapText="1"/>
    </xf>
    <xf numFmtId="49" fontId="5" fillId="2" borderId="37" xfId="0" applyNumberFormat="1" applyFont="1" applyFill="1" applyBorder="1" applyAlignment="1">
      <alignment horizontal="center" vertical="center" wrapText="1"/>
    </xf>
    <xf numFmtId="49" fontId="5" fillId="3" borderId="43" xfId="0" applyNumberFormat="1" applyFont="1" applyFill="1" applyBorder="1" applyAlignment="1">
      <alignment horizontal="center" vertical="center" wrapText="1"/>
    </xf>
    <xf numFmtId="0" fontId="14" fillId="0" borderId="36" xfId="4" applyFont="1" applyBorder="1" applyAlignment="1">
      <alignment horizontal="center" vertical="center" shrinkToFit="1"/>
    </xf>
    <xf numFmtId="176" fontId="5" fillId="0" borderId="35" xfId="0" applyNumberFormat="1" applyFont="1" applyBorder="1" applyAlignment="1">
      <alignment horizontal="center" vertical="center" wrapText="1"/>
    </xf>
    <xf numFmtId="0" fontId="12" fillId="0" borderId="11" xfId="0" applyFont="1" applyBorder="1" applyAlignment="1" applyProtection="1">
      <alignment horizontal="center" vertical="center" wrapText="1" shrinkToFit="1"/>
      <protection locked="0"/>
    </xf>
    <xf numFmtId="49" fontId="5" fillId="0" borderId="43" xfId="0" applyNumberFormat="1" applyFont="1" applyBorder="1" applyAlignment="1">
      <alignment horizontal="center" vertical="center" wrapText="1"/>
    </xf>
    <xf numFmtId="49" fontId="21" fillId="0" borderId="11" xfId="0" applyNumberFormat="1" applyFont="1" applyBorder="1" applyAlignment="1">
      <alignment horizontal="center" vertical="center"/>
    </xf>
    <xf numFmtId="49" fontId="10" fillId="0" borderId="14" xfId="0" applyNumberFormat="1" applyFont="1" applyBorder="1" applyAlignment="1">
      <alignment horizontal="center" vertical="center" shrinkToFit="1"/>
    </xf>
    <xf numFmtId="0" fontId="14" fillId="0" borderId="43" xfId="0" applyFont="1" applyBorder="1" applyAlignment="1">
      <alignment horizontal="center" vertical="center"/>
    </xf>
    <xf numFmtId="0" fontId="14" fillId="0" borderId="37" xfId="4" applyFont="1" applyBorder="1" applyAlignment="1">
      <alignment horizontal="center" vertical="center" wrapText="1" shrinkToFit="1"/>
    </xf>
    <xf numFmtId="49" fontId="9" fillId="0" borderId="9" xfId="0" applyNumberFormat="1" applyFont="1" applyBorder="1" applyAlignment="1">
      <alignment horizontal="center" vertical="center" wrapText="1"/>
    </xf>
    <xf numFmtId="49" fontId="25" fillId="0" borderId="9" xfId="0" applyNumberFormat="1" applyFont="1" applyBorder="1" applyAlignment="1">
      <alignment horizontal="center" vertical="center"/>
    </xf>
    <xf numFmtId="0" fontId="9" fillId="0" borderId="9" xfId="4" applyFont="1" applyBorder="1" applyAlignment="1" applyProtection="1">
      <alignment horizontal="center" vertical="center" wrapText="1" shrinkToFit="1"/>
      <protection locked="0"/>
    </xf>
    <xf numFmtId="49" fontId="9" fillId="0" borderId="14" xfId="0" applyNumberFormat="1" applyFont="1" applyBorder="1" applyAlignment="1">
      <alignment horizontal="center" vertical="center" wrapText="1"/>
    </xf>
    <xf numFmtId="49" fontId="10" fillId="0" borderId="13" xfId="0" applyNumberFormat="1" applyFont="1" applyBorder="1" applyAlignment="1">
      <alignment horizontal="center" vertical="center" shrinkToFit="1"/>
    </xf>
    <xf numFmtId="0" fontId="14" fillId="0" borderId="45" xfId="0" applyFont="1" applyBorder="1" applyAlignment="1">
      <alignment horizontal="center" vertical="center" shrinkToFit="1"/>
    </xf>
    <xf numFmtId="49" fontId="5" fillId="0" borderId="10" xfId="0" applyNumberFormat="1" applyFont="1" applyBorder="1" applyAlignment="1">
      <alignment horizontal="center" vertical="center"/>
    </xf>
    <xf numFmtId="0" fontId="10" fillId="0" borderId="10" xfId="0" applyFont="1" applyBorder="1" applyAlignment="1">
      <alignment horizontal="center" vertical="center" shrinkToFit="1"/>
    </xf>
    <xf numFmtId="49" fontId="10" fillId="0" borderId="45" xfId="0" applyNumberFormat="1" applyFont="1" applyBorder="1" applyAlignment="1">
      <alignment horizontal="center" vertical="center" shrinkToFit="1"/>
    </xf>
    <xf numFmtId="49" fontId="10" fillId="0" borderId="46" xfId="0" applyNumberFormat="1" applyFont="1" applyBorder="1" applyAlignment="1">
      <alignment horizontal="center" vertical="center"/>
    </xf>
    <xf numFmtId="0" fontId="14" fillId="0" borderId="3" xfId="0" applyFont="1" applyBorder="1" applyAlignment="1">
      <alignment horizontal="center" vertical="center"/>
    </xf>
    <xf numFmtId="49" fontId="10" fillId="0" borderId="47" xfId="0" applyNumberFormat="1" applyFont="1" applyBorder="1" applyAlignment="1">
      <alignment horizontal="center" vertical="center" shrinkToFit="1"/>
    </xf>
    <xf numFmtId="49" fontId="10" fillId="0" borderId="15" xfId="0" applyNumberFormat="1" applyFont="1" applyBorder="1" applyAlignment="1">
      <alignment horizontal="center" vertical="center" shrinkToFit="1"/>
    </xf>
    <xf numFmtId="0" fontId="7" fillId="0" borderId="48" xfId="0" applyFont="1" applyBorder="1" applyAlignment="1">
      <alignment horizontal="center" vertical="center"/>
    </xf>
    <xf numFmtId="0" fontId="14" fillId="4" borderId="8" xfId="4" applyFont="1" applyFill="1" applyBorder="1" applyAlignment="1">
      <alignment horizontal="center" vertical="center" shrinkToFit="1"/>
    </xf>
    <xf numFmtId="0" fontId="14" fillId="0" borderId="49" xfId="4" applyFont="1" applyBorder="1" applyAlignment="1">
      <alignment horizontal="center" vertical="center" shrinkToFit="1"/>
    </xf>
    <xf numFmtId="0" fontId="7" fillId="0" borderId="50" xfId="0" applyFont="1" applyBorder="1" applyAlignment="1">
      <alignment horizontal="center" vertical="center"/>
    </xf>
    <xf numFmtId="0" fontId="14" fillId="0" borderId="51" xfId="4" applyFont="1" applyBorder="1" applyAlignment="1">
      <alignment horizontal="center" vertical="center" shrinkToFit="1"/>
    </xf>
    <xf numFmtId="49" fontId="5" fillId="0" borderId="22"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49" fontId="5" fillId="0" borderId="18"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0" fontId="5" fillId="0" borderId="18" xfId="4" applyFont="1" applyBorder="1" applyAlignment="1" applyProtection="1">
      <alignment horizontal="center" vertical="center" wrapText="1" shrinkToFit="1"/>
      <protection hidden="1"/>
    </xf>
    <xf numFmtId="0" fontId="16" fillId="0" borderId="9" xfId="4" applyFont="1" applyBorder="1" applyAlignment="1">
      <alignment horizontal="center" vertical="center" shrinkToFit="1"/>
    </xf>
    <xf numFmtId="49" fontId="5" fillId="0" borderId="9"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5" fillId="0" borderId="44"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18" fillId="0" borderId="26" xfId="0" applyNumberFormat="1" applyFont="1" applyBorder="1" applyAlignment="1">
      <alignment horizontal="left" vertical="top" wrapText="1"/>
    </xf>
    <xf numFmtId="49" fontId="18" fillId="0" borderId="27" xfId="0" applyNumberFormat="1" applyFont="1" applyBorder="1" applyAlignment="1">
      <alignment horizontal="left" vertical="top" wrapText="1"/>
    </xf>
    <xf numFmtId="49" fontId="18" fillId="0" borderId="38" xfId="0" applyNumberFormat="1" applyFont="1" applyBorder="1" applyAlignment="1">
      <alignment horizontal="left" vertical="top" wrapText="1"/>
    </xf>
  </cellXfs>
  <cellStyles count="6">
    <cellStyle name="一般" xfId="0" builtinId="0"/>
    <cellStyle name="一般 2" xfId="1" xr:uid="{00000000-0005-0000-0000-000001000000}"/>
    <cellStyle name="一般 2 2" xfId="4" xr:uid="{00000000-0005-0000-0000-000002000000}"/>
    <cellStyle name="一般 3" xfId="5" xr:uid="{00000000-0005-0000-0000-000003000000}"/>
    <cellStyle name="一般 4" xfId="3" xr:uid="{00000000-0005-0000-0000-000004000000}"/>
    <cellStyle name="一般 5" xfId="2" xr:uid="{00000000-0005-0000-0000-000005000000}"/>
  </cellStyles>
  <dxfs count="1">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21"/>
  <sheetViews>
    <sheetView tabSelected="1" topLeftCell="A10" zoomScale="60" zoomScaleNormal="60" workbookViewId="0">
      <selection activeCell="D22" sqref="D22"/>
    </sheetView>
  </sheetViews>
  <sheetFormatPr defaultColWidth="8.88671875" defaultRowHeight="16.2"/>
  <cols>
    <col min="1" max="1" width="15.88671875" style="4" customWidth="1"/>
    <col min="2" max="2" width="8.44140625" style="4" bestFit="1" customWidth="1"/>
    <col min="3" max="3" width="15.109375" style="4" customWidth="1"/>
    <col min="4" max="4" width="34.6640625" style="4" bestFit="1" customWidth="1"/>
    <col min="5" max="5" width="36.21875" style="4" customWidth="1"/>
    <col min="6" max="6" width="25.21875" style="4" customWidth="1"/>
    <col min="7" max="7" width="23.109375" style="4" customWidth="1"/>
    <col min="8" max="8" width="18.109375" style="4" customWidth="1"/>
    <col min="9" max="9" width="16.21875" style="4" hidden="1" customWidth="1"/>
    <col min="10" max="10" width="36.44140625" style="4" customWidth="1"/>
    <col min="11" max="11" width="37.44140625" style="4" customWidth="1"/>
    <col min="12" max="13" width="6.6640625" style="4" bestFit="1" customWidth="1"/>
    <col min="14" max="16" width="7.33203125" style="4" bestFit="1" customWidth="1"/>
    <col min="17" max="17" width="7.6640625" style="4" bestFit="1" customWidth="1"/>
    <col min="18" max="18" width="6.88671875" style="4" customWidth="1"/>
    <col min="19" max="20" width="8.88671875" style="4"/>
    <col min="21" max="21" width="23" style="4" bestFit="1" customWidth="1"/>
    <col min="22" max="22" width="8.88671875" style="4"/>
    <col min="23" max="23" width="29.88671875" style="4" bestFit="1" customWidth="1"/>
    <col min="24" max="16384" width="8.88671875" style="4"/>
  </cols>
  <sheetData>
    <row r="1" spans="1:20" ht="33" customHeight="1" thickBot="1">
      <c r="A1" s="105" t="s">
        <v>147</v>
      </c>
      <c r="B1" s="106"/>
      <c r="C1" s="106"/>
      <c r="D1" s="106"/>
      <c r="E1" s="106"/>
      <c r="F1" s="106"/>
      <c r="G1" s="106"/>
      <c r="H1" s="106"/>
      <c r="I1" s="106"/>
      <c r="J1" s="106"/>
      <c r="K1" s="106"/>
      <c r="L1" s="1"/>
      <c r="M1" s="2"/>
      <c r="N1" s="2"/>
      <c r="O1" s="2"/>
      <c r="P1" s="2"/>
      <c r="Q1" s="2"/>
      <c r="R1" s="2"/>
    </row>
    <row r="2" spans="1:20" ht="39.75" customHeight="1" thickBot="1">
      <c r="A2" s="66" t="s">
        <v>0</v>
      </c>
      <c r="B2" s="72" t="s">
        <v>1</v>
      </c>
      <c r="C2" s="69" t="s">
        <v>2</v>
      </c>
      <c r="D2" s="26" t="s">
        <v>3</v>
      </c>
      <c r="E2" s="26" t="s">
        <v>4</v>
      </c>
      <c r="F2" s="26" t="s">
        <v>5</v>
      </c>
      <c r="G2" s="26" t="s">
        <v>6</v>
      </c>
      <c r="H2" s="65" t="s">
        <v>7</v>
      </c>
      <c r="I2" s="35" t="s">
        <v>8</v>
      </c>
      <c r="J2" s="51" t="s">
        <v>9</v>
      </c>
      <c r="K2" s="26" t="s">
        <v>10</v>
      </c>
      <c r="L2" s="31" t="s">
        <v>11</v>
      </c>
      <c r="M2" s="32" t="s">
        <v>12</v>
      </c>
      <c r="N2" s="33" t="s">
        <v>13</v>
      </c>
      <c r="O2" s="33" t="s">
        <v>14</v>
      </c>
      <c r="P2" s="33" t="s">
        <v>15</v>
      </c>
      <c r="Q2" s="34" t="s">
        <v>16</v>
      </c>
    </row>
    <row r="3" spans="1:20" ht="42" customHeight="1">
      <c r="A3" s="67">
        <v>45964</v>
      </c>
      <c r="B3" s="73" t="s">
        <v>30</v>
      </c>
      <c r="C3" s="112" t="s">
        <v>140</v>
      </c>
      <c r="D3" s="113"/>
      <c r="E3" s="113"/>
      <c r="F3" s="113"/>
      <c r="G3" s="113"/>
      <c r="H3" s="114"/>
      <c r="I3" s="39" t="s">
        <v>15</v>
      </c>
      <c r="J3" s="101"/>
      <c r="K3" s="102"/>
      <c r="L3" s="16"/>
      <c r="M3" s="16"/>
      <c r="N3" s="16"/>
      <c r="O3" s="16"/>
      <c r="P3" s="17">
        <f>K3*70+L3*75+M3*45+N3*24+O3*60</f>
        <v>0</v>
      </c>
      <c r="Q3" s="11">
        <f t="shared" ref="Q3:Q5" si="0">L3*70+M3*75+N3*45+O3*24+P3*60</f>
        <v>0</v>
      </c>
    </row>
    <row r="4" spans="1:20" ht="45.75" customHeight="1">
      <c r="A4" s="68">
        <v>45965</v>
      </c>
      <c r="B4" s="74" t="s">
        <v>29</v>
      </c>
      <c r="C4" s="107" t="s">
        <v>141</v>
      </c>
      <c r="D4" s="108"/>
      <c r="E4" s="6" t="s">
        <v>70</v>
      </c>
      <c r="F4" s="104" t="s">
        <v>34</v>
      </c>
      <c r="G4" s="59" t="s">
        <v>55</v>
      </c>
      <c r="H4" s="18" t="s">
        <v>142</v>
      </c>
      <c r="I4" s="37" t="s">
        <v>15</v>
      </c>
      <c r="J4" s="100" t="s">
        <v>120</v>
      </c>
      <c r="K4" s="43" t="s">
        <v>121</v>
      </c>
      <c r="L4" s="20">
        <v>4.5999999999999996</v>
      </c>
      <c r="M4" s="12">
        <v>1.5</v>
      </c>
      <c r="N4" s="12">
        <v>1.6</v>
      </c>
      <c r="O4" s="12">
        <v>1.5</v>
      </c>
      <c r="P4" s="12">
        <v>1</v>
      </c>
      <c r="Q4" s="11">
        <f t="shared" si="0"/>
        <v>602.5</v>
      </c>
      <c r="T4" s="60"/>
    </row>
    <row r="5" spans="1:20" ht="37.799999999999997" thickBot="1">
      <c r="A5" s="68">
        <v>45966</v>
      </c>
      <c r="B5" s="75" t="s">
        <v>31</v>
      </c>
      <c r="C5" s="71" t="s">
        <v>18</v>
      </c>
      <c r="D5" s="6" t="s">
        <v>41</v>
      </c>
      <c r="E5" s="86" t="s">
        <v>109</v>
      </c>
      <c r="F5" s="5" t="s">
        <v>26</v>
      </c>
      <c r="G5" s="5" t="s">
        <v>56</v>
      </c>
      <c r="H5" s="7" t="s">
        <v>15</v>
      </c>
      <c r="I5" s="38" t="s">
        <v>15</v>
      </c>
      <c r="J5" s="55" t="s">
        <v>149</v>
      </c>
      <c r="K5" s="43" t="s">
        <v>122</v>
      </c>
      <c r="L5" s="20">
        <v>4.5</v>
      </c>
      <c r="M5" s="12">
        <v>1.8</v>
      </c>
      <c r="N5" s="12">
        <v>1.7</v>
      </c>
      <c r="O5" s="12">
        <v>1.2</v>
      </c>
      <c r="P5" s="12">
        <v>1</v>
      </c>
      <c r="Q5" s="29">
        <f t="shared" si="0"/>
        <v>615.29999999999995</v>
      </c>
    </row>
    <row r="6" spans="1:20" ht="45.75" customHeight="1">
      <c r="A6" s="68">
        <v>45967</v>
      </c>
      <c r="B6" s="74" t="s">
        <v>24</v>
      </c>
      <c r="C6" s="109" t="s">
        <v>134</v>
      </c>
      <c r="D6" s="110"/>
      <c r="E6" s="88" t="s">
        <v>68</v>
      </c>
      <c r="F6" s="5" t="s">
        <v>26</v>
      </c>
      <c r="G6" s="103"/>
      <c r="H6" s="7" t="s">
        <v>15</v>
      </c>
      <c r="I6" s="39" t="s">
        <v>15</v>
      </c>
      <c r="J6" s="55" t="s">
        <v>148</v>
      </c>
      <c r="K6" s="43" t="s">
        <v>123</v>
      </c>
      <c r="L6" s="20">
        <v>4.5999999999999996</v>
      </c>
      <c r="M6" s="12">
        <v>1.6</v>
      </c>
      <c r="N6" s="12">
        <v>1.9</v>
      </c>
      <c r="O6" s="12">
        <v>1.2</v>
      </c>
      <c r="P6" s="12">
        <v>1</v>
      </c>
      <c r="Q6" s="29">
        <f>L6*70+M6*75+N6*45+O6*24+P6*60</f>
        <v>616.29999999999995</v>
      </c>
    </row>
    <row r="7" spans="1:20" ht="44.25" customHeight="1" thickBot="1">
      <c r="A7" s="79">
        <v>45968</v>
      </c>
      <c r="B7" s="77" t="s">
        <v>19</v>
      </c>
      <c r="C7" s="62" t="s">
        <v>32</v>
      </c>
      <c r="D7" s="14" t="s">
        <v>115</v>
      </c>
      <c r="E7" s="80" t="s">
        <v>69</v>
      </c>
      <c r="F7" s="13" t="s">
        <v>51</v>
      </c>
      <c r="G7" s="13" t="s">
        <v>57</v>
      </c>
      <c r="H7" s="15" t="s">
        <v>36</v>
      </c>
      <c r="I7" s="50" t="s">
        <v>15</v>
      </c>
      <c r="J7" s="97" t="s">
        <v>136</v>
      </c>
      <c r="K7" s="49" t="s">
        <v>124</v>
      </c>
      <c r="L7" s="27">
        <v>4.5</v>
      </c>
      <c r="M7" s="28">
        <v>1.6</v>
      </c>
      <c r="N7" s="28">
        <v>1.6</v>
      </c>
      <c r="O7" s="28">
        <v>1.5</v>
      </c>
      <c r="P7" s="28">
        <v>1</v>
      </c>
      <c r="Q7" s="9">
        <f>L7*70+M7*75+N7*45+O7*24+P7*60</f>
        <v>603</v>
      </c>
    </row>
    <row r="8" spans="1:20" ht="43.5" customHeight="1">
      <c r="A8" s="67">
        <v>45971</v>
      </c>
      <c r="B8" s="73" t="s">
        <v>30</v>
      </c>
      <c r="C8" s="70" t="s">
        <v>18</v>
      </c>
      <c r="D8" s="45" t="s">
        <v>110</v>
      </c>
      <c r="E8" s="45" t="s">
        <v>111</v>
      </c>
      <c r="F8" s="23" t="s">
        <v>50</v>
      </c>
      <c r="G8" s="23" t="s">
        <v>35</v>
      </c>
      <c r="H8" s="24" t="s">
        <v>15</v>
      </c>
      <c r="I8" s="37" t="s">
        <v>15</v>
      </c>
      <c r="J8" s="90" t="s">
        <v>128</v>
      </c>
      <c r="K8" s="78" t="s">
        <v>89</v>
      </c>
      <c r="L8" s="19">
        <v>4.5</v>
      </c>
      <c r="M8" s="16">
        <v>1.5</v>
      </c>
      <c r="N8" s="16">
        <v>1.6</v>
      </c>
      <c r="O8" s="16">
        <v>1.4</v>
      </c>
      <c r="P8" s="16">
        <v>1</v>
      </c>
      <c r="Q8" s="25">
        <f>L8*70+M8*75+N8*45+O8*24+P8*60</f>
        <v>593.1</v>
      </c>
    </row>
    <row r="9" spans="1:20" ht="41.25" customHeight="1">
      <c r="A9" s="68">
        <v>45972</v>
      </c>
      <c r="B9" s="74" t="s">
        <v>29</v>
      </c>
      <c r="C9" s="107" t="s">
        <v>76</v>
      </c>
      <c r="D9" s="108"/>
      <c r="E9" s="6" t="s">
        <v>72</v>
      </c>
      <c r="F9" s="5" t="s">
        <v>52</v>
      </c>
      <c r="G9" s="59" t="s">
        <v>60</v>
      </c>
      <c r="H9" s="18" t="s">
        <v>143</v>
      </c>
      <c r="I9" s="37" t="s">
        <v>15</v>
      </c>
      <c r="J9" s="52" t="s">
        <v>97</v>
      </c>
      <c r="K9" s="43" t="s">
        <v>105</v>
      </c>
      <c r="L9" s="20">
        <v>4.7</v>
      </c>
      <c r="M9" s="12">
        <v>1.5</v>
      </c>
      <c r="N9" s="12">
        <v>1.7</v>
      </c>
      <c r="O9" s="12">
        <v>1.6</v>
      </c>
      <c r="P9" s="12">
        <v>1</v>
      </c>
      <c r="Q9" s="11">
        <f t="shared" ref="Q9:Q10" si="1">L9*70+M9*75+N9*45+O9*24+P9*60</f>
        <v>616.4</v>
      </c>
    </row>
    <row r="10" spans="1:20" ht="41.25" customHeight="1" thickBot="1">
      <c r="A10" s="68">
        <v>45973</v>
      </c>
      <c r="B10" s="75" t="s">
        <v>31</v>
      </c>
      <c r="C10" s="71" t="s">
        <v>37</v>
      </c>
      <c r="D10" s="6" t="s">
        <v>117</v>
      </c>
      <c r="E10" s="6" t="s">
        <v>112</v>
      </c>
      <c r="F10" s="5" t="s">
        <v>26</v>
      </c>
      <c r="G10" s="5" t="s">
        <v>84</v>
      </c>
      <c r="H10" s="7" t="s">
        <v>15</v>
      </c>
      <c r="I10" s="47" t="s">
        <v>15</v>
      </c>
      <c r="J10" s="95" t="s">
        <v>103</v>
      </c>
      <c r="K10" s="43" t="s">
        <v>126</v>
      </c>
      <c r="L10" s="20">
        <v>4.5</v>
      </c>
      <c r="M10" s="12">
        <v>1.7</v>
      </c>
      <c r="N10" s="12">
        <v>1.7</v>
      </c>
      <c r="O10" s="12">
        <v>1.4</v>
      </c>
      <c r="P10" s="12">
        <v>1</v>
      </c>
      <c r="Q10" s="11">
        <f t="shared" si="1"/>
        <v>612.6</v>
      </c>
    </row>
    <row r="11" spans="1:20" ht="39.75" customHeight="1">
      <c r="A11" s="68">
        <v>45974</v>
      </c>
      <c r="B11" s="76" t="s">
        <v>22</v>
      </c>
      <c r="C11" s="107" t="s">
        <v>118</v>
      </c>
      <c r="D11" s="108"/>
      <c r="E11" s="6" t="s">
        <v>106</v>
      </c>
      <c r="F11" s="5" t="s">
        <v>28</v>
      </c>
      <c r="G11" s="87" t="s">
        <v>119</v>
      </c>
      <c r="H11" s="7" t="s">
        <v>15</v>
      </c>
      <c r="I11" s="36" t="s">
        <v>15</v>
      </c>
      <c r="J11" s="54" t="s">
        <v>91</v>
      </c>
      <c r="K11" s="43" t="s">
        <v>125</v>
      </c>
      <c r="L11" s="20">
        <v>4.8</v>
      </c>
      <c r="M11" s="12">
        <v>1.9</v>
      </c>
      <c r="N11" s="12">
        <v>1.9</v>
      </c>
      <c r="O11" s="12">
        <v>1.5</v>
      </c>
      <c r="P11" s="12">
        <v>1</v>
      </c>
      <c r="Q11" s="25">
        <f>L11*70+M11*75+N11*45+O11*24+P11*60</f>
        <v>660</v>
      </c>
    </row>
    <row r="12" spans="1:20" ht="38.25" customHeight="1" thickBot="1">
      <c r="A12" s="79">
        <v>45975</v>
      </c>
      <c r="B12" s="81" t="s">
        <v>17</v>
      </c>
      <c r="C12" s="62" t="s">
        <v>20</v>
      </c>
      <c r="D12" s="14" t="s">
        <v>135</v>
      </c>
      <c r="E12" s="14" t="s">
        <v>85</v>
      </c>
      <c r="F12" s="82" t="s">
        <v>47</v>
      </c>
      <c r="G12" s="61" t="s">
        <v>42</v>
      </c>
      <c r="H12" s="15" t="s">
        <v>15</v>
      </c>
      <c r="I12" s="50" t="s">
        <v>15</v>
      </c>
      <c r="J12" s="91" t="s">
        <v>94</v>
      </c>
      <c r="K12" s="49" t="s">
        <v>137</v>
      </c>
      <c r="L12" s="21">
        <v>4.7</v>
      </c>
      <c r="M12" s="8">
        <v>1.6</v>
      </c>
      <c r="N12" s="8">
        <v>1.7</v>
      </c>
      <c r="O12" s="8">
        <v>1.5</v>
      </c>
      <c r="P12" s="8">
        <v>1</v>
      </c>
      <c r="Q12" s="9">
        <f>L12*70+M12*75+N12*45+O12*24+P12*60</f>
        <v>621.5</v>
      </c>
    </row>
    <row r="13" spans="1:20" ht="43.5" customHeight="1">
      <c r="A13" s="67">
        <v>45978</v>
      </c>
      <c r="B13" s="73" t="s">
        <v>30</v>
      </c>
      <c r="C13" s="70" t="s">
        <v>18</v>
      </c>
      <c r="D13" s="45" t="s">
        <v>71</v>
      </c>
      <c r="E13" s="45" t="s">
        <v>43</v>
      </c>
      <c r="F13" s="23" t="s">
        <v>49</v>
      </c>
      <c r="G13" s="23" t="s">
        <v>45</v>
      </c>
      <c r="H13" s="24" t="s">
        <v>15</v>
      </c>
      <c r="I13" s="37" t="s">
        <v>15</v>
      </c>
      <c r="J13" s="96" t="s">
        <v>104</v>
      </c>
      <c r="K13" s="48" t="s">
        <v>102</v>
      </c>
      <c r="L13" s="30">
        <v>4.8</v>
      </c>
      <c r="M13" s="10">
        <v>1.8</v>
      </c>
      <c r="N13" s="10">
        <v>1.8</v>
      </c>
      <c r="O13" s="10">
        <v>1.4</v>
      </c>
      <c r="P13" s="10">
        <v>1</v>
      </c>
      <c r="Q13" s="25">
        <f t="shared" ref="Q13:Q14" si="2">L13*70+M13*75+N13*45+O13*24+P13*60</f>
        <v>645.6</v>
      </c>
    </row>
    <row r="14" spans="1:20" ht="36.75" customHeight="1">
      <c r="A14" s="68">
        <v>45979</v>
      </c>
      <c r="B14" s="74" t="s">
        <v>29</v>
      </c>
      <c r="C14" s="107" t="s">
        <v>133</v>
      </c>
      <c r="D14" s="111"/>
      <c r="E14" s="6" t="s">
        <v>73</v>
      </c>
      <c r="F14" s="5" t="s">
        <v>74</v>
      </c>
      <c r="G14" s="5" t="s">
        <v>62</v>
      </c>
      <c r="H14" s="18" t="s">
        <v>144</v>
      </c>
      <c r="I14" s="37" t="s">
        <v>15</v>
      </c>
      <c r="J14" s="53" t="s">
        <v>132</v>
      </c>
      <c r="K14" s="43" t="s">
        <v>101</v>
      </c>
      <c r="L14" s="20">
        <v>4.7</v>
      </c>
      <c r="M14" s="12">
        <v>1.5</v>
      </c>
      <c r="N14" s="12">
        <v>1.6</v>
      </c>
      <c r="O14" s="12">
        <v>1.6</v>
      </c>
      <c r="P14" s="12">
        <v>1</v>
      </c>
      <c r="Q14" s="11">
        <f t="shared" si="2"/>
        <v>611.9</v>
      </c>
    </row>
    <row r="15" spans="1:20" ht="58.5" customHeight="1" thickBot="1">
      <c r="A15" s="68">
        <v>45980</v>
      </c>
      <c r="B15" s="75" t="s">
        <v>31</v>
      </c>
      <c r="C15" s="71" t="s">
        <v>38</v>
      </c>
      <c r="D15" s="46" t="s">
        <v>116</v>
      </c>
      <c r="E15" s="6" t="s">
        <v>108</v>
      </c>
      <c r="F15" s="5" t="s">
        <v>21</v>
      </c>
      <c r="G15" s="87" t="s">
        <v>63</v>
      </c>
      <c r="H15" s="7" t="s">
        <v>15</v>
      </c>
      <c r="I15" s="47" t="s">
        <v>15</v>
      </c>
      <c r="J15" s="91" t="s">
        <v>98</v>
      </c>
      <c r="K15" s="43" t="s">
        <v>88</v>
      </c>
      <c r="L15" s="20">
        <v>4.5999999999999996</v>
      </c>
      <c r="M15" s="12">
        <v>1.7</v>
      </c>
      <c r="N15" s="12">
        <v>1.7</v>
      </c>
      <c r="O15" s="12">
        <v>1.5</v>
      </c>
      <c r="P15" s="12">
        <v>1</v>
      </c>
      <c r="Q15" s="11">
        <f>L15*70+M15*75+N15*45+O15*24+P15*60</f>
        <v>622</v>
      </c>
    </row>
    <row r="16" spans="1:20" ht="44.25" customHeight="1">
      <c r="A16" s="68">
        <v>45981</v>
      </c>
      <c r="B16" s="74" t="s">
        <v>24</v>
      </c>
      <c r="C16" s="107" t="s">
        <v>82</v>
      </c>
      <c r="D16" s="108"/>
      <c r="E16" s="6" t="s">
        <v>114</v>
      </c>
      <c r="F16" s="6" t="s">
        <v>28</v>
      </c>
      <c r="G16" s="57" t="s">
        <v>64</v>
      </c>
      <c r="H16" s="7" t="s">
        <v>15</v>
      </c>
      <c r="I16" s="39" t="s">
        <v>15</v>
      </c>
      <c r="J16" s="55" t="s">
        <v>100</v>
      </c>
      <c r="K16" s="43" t="s">
        <v>127</v>
      </c>
      <c r="L16" s="20">
        <v>4.5</v>
      </c>
      <c r="M16" s="12">
        <v>1.8</v>
      </c>
      <c r="N16" s="12">
        <v>1.8</v>
      </c>
      <c r="O16" s="12">
        <v>1.4</v>
      </c>
      <c r="P16" s="12">
        <v>1</v>
      </c>
      <c r="Q16" s="11">
        <f t="shared" ref="Q16:Q20" si="3">L16*70+M16*75+N16*45+O16*24+P16*60</f>
        <v>624.6</v>
      </c>
    </row>
    <row r="17" spans="1:18" ht="42" customHeight="1" thickBot="1">
      <c r="A17" s="79">
        <v>45982</v>
      </c>
      <c r="B17" s="77" t="s">
        <v>19</v>
      </c>
      <c r="C17" s="92" t="s">
        <v>33</v>
      </c>
      <c r="D17" s="14" t="s">
        <v>46</v>
      </c>
      <c r="E17" s="14" t="s">
        <v>113</v>
      </c>
      <c r="F17" s="13" t="s">
        <v>53</v>
      </c>
      <c r="G17" s="13" t="s">
        <v>66</v>
      </c>
      <c r="H17" s="15" t="s">
        <v>15</v>
      </c>
      <c r="I17" s="47" t="s">
        <v>15</v>
      </c>
      <c r="J17" s="93" t="s">
        <v>99</v>
      </c>
      <c r="K17" s="84" t="s">
        <v>92</v>
      </c>
      <c r="L17" s="21">
        <v>4.4000000000000004</v>
      </c>
      <c r="M17" s="8">
        <v>1.7</v>
      </c>
      <c r="N17" s="8">
        <v>1.9</v>
      </c>
      <c r="O17" s="8">
        <v>1.5</v>
      </c>
      <c r="P17" s="8">
        <v>1</v>
      </c>
      <c r="Q17" s="99">
        <f t="shared" si="3"/>
        <v>617</v>
      </c>
    </row>
    <row r="18" spans="1:18" ht="42" customHeight="1">
      <c r="A18" s="67">
        <v>45985</v>
      </c>
      <c r="B18" s="73" t="s">
        <v>30</v>
      </c>
      <c r="C18" s="70" t="s">
        <v>40</v>
      </c>
      <c r="D18" s="45" t="s">
        <v>77</v>
      </c>
      <c r="E18" s="89" t="s">
        <v>83</v>
      </c>
      <c r="F18" s="45" t="s">
        <v>146</v>
      </c>
      <c r="G18" s="58" t="s">
        <v>61</v>
      </c>
      <c r="H18" s="83" t="s">
        <v>15</v>
      </c>
      <c r="I18" s="36" t="s">
        <v>15</v>
      </c>
      <c r="J18" s="90" t="s">
        <v>130</v>
      </c>
      <c r="K18" s="78" t="s">
        <v>96</v>
      </c>
      <c r="L18" s="30">
        <v>4.5</v>
      </c>
      <c r="M18" s="10">
        <v>1.6</v>
      </c>
      <c r="N18" s="10">
        <v>1.8</v>
      </c>
      <c r="O18" s="10">
        <v>1.6</v>
      </c>
      <c r="P18" s="10">
        <v>1</v>
      </c>
      <c r="Q18" s="17">
        <f t="shared" si="3"/>
        <v>614.4</v>
      </c>
    </row>
    <row r="19" spans="1:18" ht="37.5" customHeight="1">
      <c r="A19" s="68">
        <v>45986</v>
      </c>
      <c r="B19" s="74" t="s">
        <v>29</v>
      </c>
      <c r="C19" s="107" t="s">
        <v>78</v>
      </c>
      <c r="D19" s="111"/>
      <c r="E19" s="6" t="s">
        <v>79</v>
      </c>
      <c r="F19" s="6" t="s">
        <v>54</v>
      </c>
      <c r="G19" s="5" t="s">
        <v>65</v>
      </c>
      <c r="H19" s="18" t="s">
        <v>145</v>
      </c>
      <c r="I19" s="37" t="s">
        <v>15</v>
      </c>
      <c r="J19" s="52" t="s">
        <v>138</v>
      </c>
      <c r="K19" s="85" t="s">
        <v>131</v>
      </c>
      <c r="L19" s="20">
        <v>4.5</v>
      </c>
      <c r="M19" s="12">
        <v>1.5</v>
      </c>
      <c r="N19" s="12">
        <v>1.6</v>
      </c>
      <c r="O19" s="12">
        <v>1.6</v>
      </c>
      <c r="P19" s="12">
        <v>1</v>
      </c>
      <c r="Q19" s="25">
        <f t="shared" si="3"/>
        <v>597.9</v>
      </c>
    </row>
    <row r="20" spans="1:18" ht="45" customHeight="1" thickBot="1">
      <c r="A20" s="68">
        <v>45987</v>
      </c>
      <c r="B20" s="75" t="s">
        <v>31</v>
      </c>
      <c r="C20" s="71" t="s">
        <v>18</v>
      </c>
      <c r="D20" s="6" t="s">
        <v>80</v>
      </c>
      <c r="E20" s="6" t="s">
        <v>81</v>
      </c>
      <c r="F20" s="5" t="s">
        <v>28</v>
      </c>
      <c r="G20" s="5" t="s">
        <v>67</v>
      </c>
      <c r="H20" s="7" t="s">
        <v>15</v>
      </c>
      <c r="I20" s="47" t="s">
        <v>25</v>
      </c>
      <c r="J20" s="94" t="s">
        <v>129</v>
      </c>
      <c r="K20" s="43" t="s">
        <v>93</v>
      </c>
      <c r="L20" s="20">
        <v>4.5</v>
      </c>
      <c r="M20" s="12">
        <v>1.7</v>
      </c>
      <c r="N20" s="12">
        <v>1.6</v>
      </c>
      <c r="O20" s="12">
        <v>1.4</v>
      </c>
      <c r="P20" s="12">
        <v>1</v>
      </c>
      <c r="Q20" s="11">
        <f t="shared" si="3"/>
        <v>608.1</v>
      </c>
    </row>
    <row r="21" spans="1:18" ht="46.5" customHeight="1" thickBot="1">
      <c r="A21" s="68">
        <v>45988</v>
      </c>
      <c r="B21" s="76" t="s">
        <v>22</v>
      </c>
      <c r="C21" s="107" t="s">
        <v>107</v>
      </c>
      <c r="D21" s="111"/>
      <c r="E21" s="6" t="s">
        <v>86</v>
      </c>
      <c r="F21" s="44" t="s">
        <v>28</v>
      </c>
      <c r="G21" s="5" t="s">
        <v>59</v>
      </c>
      <c r="H21" s="98" t="s">
        <v>15</v>
      </c>
      <c r="I21" s="63" t="s">
        <v>15</v>
      </c>
      <c r="J21" s="37" t="s">
        <v>95</v>
      </c>
      <c r="K21" s="43" t="s">
        <v>139</v>
      </c>
      <c r="L21" s="20">
        <v>4.5999999999999996</v>
      </c>
      <c r="M21" s="12">
        <v>2</v>
      </c>
      <c r="N21" s="12">
        <v>2</v>
      </c>
      <c r="O21" s="12">
        <v>1.3</v>
      </c>
      <c r="P21" s="12">
        <v>1</v>
      </c>
      <c r="Q21" s="25">
        <f t="shared" ref="Q21" si="4">L21*70+M21*75+N21*45+O21*24+P21*60</f>
        <v>653.20000000000005</v>
      </c>
    </row>
    <row r="22" spans="1:18" ht="42" customHeight="1" thickBot="1">
      <c r="A22" s="68">
        <v>45989</v>
      </c>
      <c r="B22" s="81" t="s">
        <v>17</v>
      </c>
      <c r="C22" s="62" t="s">
        <v>39</v>
      </c>
      <c r="D22" s="14" t="s">
        <v>44</v>
      </c>
      <c r="E22" s="14" t="s">
        <v>75</v>
      </c>
      <c r="F22" s="82" t="s">
        <v>48</v>
      </c>
      <c r="G22" s="61" t="s">
        <v>58</v>
      </c>
      <c r="H22" s="64" t="s">
        <v>15</v>
      </c>
      <c r="I22" s="47" t="s">
        <v>15</v>
      </c>
      <c r="J22" s="56" t="s">
        <v>87</v>
      </c>
      <c r="K22" s="43" t="s">
        <v>90</v>
      </c>
      <c r="L22" s="21">
        <v>4.7</v>
      </c>
      <c r="M22" s="8">
        <v>1.7</v>
      </c>
      <c r="N22" s="8">
        <v>1.6</v>
      </c>
      <c r="O22" s="8">
        <v>1.2</v>
      </c>
      <c r="P22" s="8">
        <v>1</v>
      </c>
      <c r="Q22" s="29">
        <f>L22*70+M22*75+N22*45+O22*24+P22*60</f>
        <v>617.29999999999995</v>
      </c>
      <c r="R22" s="42"/>
    </row>
    <row r="23" spans="1:18" ht="298.8" customHeight="1" thickBot="1">
      <c r="A23" s="115" t="s">
        <v>27</v>
      </c>
      <c r="B23" s="116"/>
      <c r="C23" s="116"/>
      <c r="D23" s="116"/>
      <c r="E23" s="116"/>
      <c r="F23" s="116"/>
      <c r="G23" s="116"/>
      <c r="H23" s="116"/>
      <c r="I23" s="116"/>
      <c r="J23" s="116"/>
      <c r="K23" s="116"/>
      <c r="L23" s="116"/>
      <c r="M23" s="116"/>
      <c r="N23" s="116"/>
      <c r="O23" s="116"/>
      <c r="P23" s="116"/>
      <c r="Q23" s="117"/>
      <c r="R23" s="41"/>
    </row>
    <row r="24" spans="1:18" ht="26.25" customHeight="1">
      <c r="A24" s="3"/>
      <c r="B24" s="3"/>
      <c r="C24" s="3"/>
      <c r="D24" s="3"/>
      <c r="E24" s="3"/>
      <c r="F24" s="3"/>
      <c r="G24" s="3"/>
      <c r="H24" s="3"/>
      <c r="I24" s="3"/>
      <c r="J24" s="3"/>
      <c r="K24" s="3"/>
      <c r="L24" s="3"/>
      <c r="M24" s="3"/>
      <c r="N24" s="3"/>
      <c r="O24" s="3"/>
      <c r="P24" s="3"/>
      <c r="Q24" s="3"/>
      <c r="R24" s="40"/>
    </row>
    <row r="25" spans="1:18" ht="26.25" customHeight="1">
      <c r="A25" s="3"/>
      <c r="B25" s="3"/>
      <c r="C25" s="3"/>
      <c r="D25" s="3"/>
      <c r="E25" s="3"/>
      <c r="F25" s="3"/>
      <c r="G25" s="3"/>
      <c r="H25" s="3"/>
      <c r="I25" s="3"/>
      <c r="J25" s="3"/>
      <c r="K25" s="3"/>
      <c r="L25" s="3"/>
      <c r="M25" s="3"/>
      <c r="N25" s="3"/>
      <c r="O25" s="3"/>
      <c r="P25" s="3"/>
      <c r="Q25" s="3"/>
      <c r="R25" s="3"/>
    </row>
    <row r="26" spans="1:18" ht="26.25" customHeight="1">
      <c r="A26" s="3"/>
      <c r="B26" s="3"/>
      <c r="C26" s="3"/>
      <c r="D26" s="3"/>
      <c r="E26" s="3"/>
      <c r="F26" s="3"/>
      <c r="G26" s="3"/>
      <c r="H26" s="3"/>
      <c r="I26" s="3"/>
      <c r="J26" s="3"/>
      <c r="K26" s="3"/>
      <c r="L26" s="3"/>
      <c r="M26" s="3"/>
      <c r="N26" s="3"/>
      <c r="O26" s="3"/>
      <c r="P26" s="3"/>
      <c r="Q26" s="3"/>
      <c r="R26" s="3"/>
    </row>
    <row r="27" spans="1:18" ht="26.25" customHeight="1">
      <c r="A27" s="3"/>
      <c r="B27" s="3"/>
      <c r="C27" s="3"/>
      <c r="D27" s="3"/>
      <c r="E27" s="3"/>
      <c r="F27" s="3"/>
      <c r="G27" s="3"/>
      <c r="H27" s="3"/>
      <c r="I27" s="3"/>
      <c r="J27" s="3"/>
      <c r="K27" s="3"/>
      <c r="L27" s="3"/>
      <c r="M27" s="3"/>
      <c r="N27" s="3"/>
      <c r="O27" s="3"/>
      <c r="P27" s="3"/>
      <c r="Q27" s="3"/>
      <c r="R27" s="3"/>
    </row>
    <row r="28" spans="1:18" ht="26.25" customHeight="1">
      <c r="A28" s="3"/>
      <c r="B28" s="3"/>
      <c r="C28" s="3"/>
      <c r="D28" s="3"/>
      <c r="E28" s="3"/>
      <c r="F28" s="3"/>
      <c r="G28" s="3"/>
      <c r="H28" s="3"/>
      <c r="I28" s="3"/>
      <c r="J28" s="3"/>
      <c r="K28" s="3"/>
      <c r="L28" s="3"/>
      <c r="M28" s="3"/>
      <c r="N28" s="3"/>
      <c r="O28" s="3"/>
      <c r="P28" s="3"/>
      <c r="Q28" s="3"/>
      <c r="R28" s="3"/>
    </row>
    <row r="29" spans="1:18" ht="26.25" customHeight="1">
      <c r="A29" s="3"/>
      <c r="B29" s="3"/>
      <c r="C29" s="3"/>
      <c r="D29" s="3"/>
      <c r="E29" s="3"/>
      <c r="F29" s="3"/>
      <c r="G29" s="3"/>
      <c r="H29" s="3"/>
      <c r="I29" s="3"/>
      <c r="J29" s="3"/>
      <c r="K29" s="3"/>
      <c r="L29" s="3"/>
      <c r="M29" s="3"/>
      <c r="N29" s="3"/>
      <c r="O29" s="3"/>
      <c r="P29" s="3"/>
      <c r="Q29" s="3"/>
      <c r="R29" s="3"/>
    </row>
    <row r="721" spans="5:5" ht="16.5" customHeight="1">
      <c r="E721" s="22" t="s">
        <v>23</v>
      </c>
    </row>
  </sheetData>
  <mergeCells count="11">
    <mergeCell ref="C21:D21"/>
    <mergeCell ref="A1:K1"/>
    <mergeCell ref="C4:D4"/>
    <mergeCell ref="C14:D14"/>
    <mergeCell ref="A23:Q23"/>
    <mergeCell ref="C19:D19"/>
    <mergeCell ref="C9:D9"/>
    <mergeCell ref="C6:D6"/>
    <mergeCell ref="C11:D11"/>
    <mergeCell ref="C16:D16"/>
    <mergeCell ref="C3:H3"/>
  </mergeCells>
  <phoneticPr fontId="2" type="noConversion"/>
  <conditionalFormatting sqref="J17">
    <cfRule type="duplicateValues" dxfId="0" priority="3"/>
  </conditionalFormatting>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11411幼</vt:lpstr>
      <vt:lpstr>'11411幼'!Print_Area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2025-10-01T06:40:41Z</cp:lastPrinted>
  <dcterms:created xsi:type="dcterms:W3CDTF">2025-06-18T04:18:06Z</dcterms:created>
  <dcterms:modified xsi:type="dcterms:W3CDTF">2025-10-13T08:01:31Z</dcterms:modified>
</cp:coreProperties>
</file>