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66925"/>
  <mc:AlternateContent xmlns:mc="http://schemas.openxmlformats.org/markup-compatibility/2006">
    <mc:Choice Requires="x15">
      <x15ac:absPath xmlns:x15ac="http://schemas.microsoft.com/office/spreadsheetml/2010/11/ac" url="\\192.168.1.6\Preschool\16行政檔\07保育行政檔\114-1思嘉\菜單\"/>
    </mc:Choice>
  </mc:AlternateContent>
  <xr:revisionPtr revIDLastSave="0" documentId="8_{1D2D6529-0E7E-49C0-B231-F3CBC81C2197}" xr6:coauthVersionLast="47" xr6:coauthVersionMax="47" xr10:uidLastSave="{00000000-0000-0000-0000-000000000000}"/>
  <bookViews>
    <workbookView xWindow="-108" yWindow="-108" windowWidth="23256" windowHeight="12720" xr2:uid="{00000000-000D-0000-FFFF-FFFF00000000}"/>
  </bookViews>
  <sheets>
    <sheet name="11410幼" sheetId="3" r:id="rId1"/>
  </sheets>
  <definedNames>
    <definedName name="_xlnm.Print_Area" localSheetId="0">'11410幼'!$A$1:$K$25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3" i="3" l="1"/>
  <c r="Q25" i="3"/>
  <c r="Q24" i="3"/>
  <c r="Q22" i="3" l="1"/>
  <c r="Q21" i="3"/>
  <c r="Q20" i="3" l="1"/>
  <c r="Q19" i="3"/>
  <c r="Q18" i="3"/>
  <c r="Q17" i="3"/>
  <c r="Q16" i="3"/>
  <c r="Q15" i="3"/>
  <c r="Q14" i="3"/>
  <c r="Q13" i="3"/>
  <c r="Q12" i="3"/>
  <c r="Q11" i="3"/>
  <c r="Q10" i="3"/>
  <c r="Q9" i="3"/>
  <c r="Q8" i="3"/>
  <c r="Q7" i="3"/>
  <c r="Q6" i="3"/>
  <c r="Q5" i="3"/>
  <c r="Q4" i="3"/>
  <c r="Q3" i="3"/>
</calcChain>
</file>

<file path=xl/sharedStrings.xml><?xml version="1.0" encoding="utf-8"?>
<sst xmlns="http://schemas.openxmlformats.org/spreadsheetml/2006/main" count="219" uniqueCount="158">
  <si>
    <t>日期</t>
    <phoneticPr fontId="3" type="noConversion"/>
  </si>
  <si>
    <t>星期</t>
    <phoneticPr fontId="3" type="noConversion"/>
  </si>
  <si>
    <t>主食</t>
    <phoneticPr fontId="3" type="noConversion"/>
  </si>
  <si>
    <t>主菜一</t>
    <phoneticPr fontId="3" type="noConversion"/>
  </si>
  <si>
    <t>主菜二</t>
    <phoneticPr fontId="3" type="noConversion"/>
  </si>
  <si>
    <t>青菜</t>
  </si>
  <si>
    <t>湯品</t>
    <phoneticPr fontId="3" type="noConversion"/>
  </si>
  <si>
    <t>附餐</t>
    <phoneticPr fontId="3" type="noConversion"/>
  </si>
  <si>
    <t>幼兒園午餐附餐</t>
    <phoneticPr fontId="3" type="noConversion"/>
  </si>
  <si>
    <t>幼早點心</t>
    <phoneticPr fontId="3" type="noConversion"/>
  </si>
  <si>
    <t>幼午點心</t>
    <phoneticPr fontId="3" type="noConversion"/>
  </si>
  <si>
    <t>全榖雜糧</t>
    <phoneticPr fontId="3" type="noConversion"/>
  </si>
  <si>
    <t>豆魚蛋肉</t>
    <phoneticPr fontId="3" type="noConversion"/>
  </si>
  <si>
    <t>油脂</t>
    <phoneticPr fontId="3" type="noConversion"/>
  </si>
  <si>
    <t>蔬菜</t>
    <phoneticPr fontId="3" type="noConversion"/>
  </si>
  <si>
    <t>水果</t>
    <phoneticPr fontId="3" type="noConversion"/>
  </si>
  <si>
    <t>熱量</t>
    <phoneticPr fontId="3" type="noConversion"/>
  </si>
  <si>
    <t>五</t>
    <phoneticPr fontId="3" type="noConversion"/>
  </si>
  <si>
    <t>一</t>
    <phoneticPr fontId="3" type="noConversion"/>
  </si>
  <si>
    <t>白米飯</t>
    <phoneticPr fontId="3" type="noConversion"/>
  </si>
  <si>
    <t>二</t>
    <phoneticPr fontId="3" type="noConversion"/>
  </si>
  <si>
    <t>三</t>
    <phoneticPr fontId="3" type="noConversion"/>
  </si>
  <si>
    <t>胚芽飯</t>
    <phoneticPr fontId="3" type="noConversion"/>
  </si>
  <si>
    <r>
      <t xml:space="preserve">五
</t>
    </r>
    <r>
      <rPr>
        <sz val="12"/>
        <color theme="1"/>
        <rFont val="標楷體"/>
        <family val="4"/>
        <charset val="136"/>
      </rPr>
      <t>海鮮日</t>
    </r>
    <phoneticPr fontId="3" type="noConversion"/>
  </si>
  <si>
    <t>地瓜飯</t>
    <phoneticPr fontId="3" type="noConversion"/>
  </si>
  <si>
    <t>有機青菜</t>
    <phoneticPr fontId="3" type="noConversion"/>
  </si>
  <si>
    <t>一</t>
  </si>
  <si>
    <t>二</t>
  </si>
  <si>
    <t>三</t>
  </si>
  <si>
    <t>黃豆芽</t>
    <phoneticPr fontId="3" type="noConversion"/>
  </si>
  <si>
    <r>
      <t xml:space="preserve">四
</t>
    </r>
    <r>
      <rPr>
        <sz val="11"/>
        <color theme="1"/>
        <rFont val="標楷體"/>
        <family val="4"/>
        <charset val="136"/>
      </rPr>
      <t>特餐</t>
    </r>
    <phoneticPr fontId="3" type="noConversion"/>
  </si>
  <si>
    <t>水果</t>
    <phoneticPr fontId="3" type="noConversion"/>
  </si>
  <si>
    <t>有機青菜</t>
  </si>
  <si>
    <t>有機青菜</t>
    <phoneticPr fontId="2" type="noConversion"/>
  </si>
  <si>
    <t>香草蛋糕/水果</t>
    <phoneticPr fontId="13" type="noConversion"/>
  </si>
  <si>
    <t>芝麻飯</t>
    <phoneticPr fontId="3" type="noConversion"/>
  </si>
  <si>
    <t>小米飯</t>
    <phoneticPr fontId="2" type="noConversion"/>
  </si>
  <si>
    <t>糙米飯</t>
    <phoneticPr fontId="3" type="noConversion"/>
  </si>
  <si>
    <t>五穀飯</t>
    <phoneticPr fontId="3" type="noConversion"/>
  </si>
  <si>
    <t>南瓜飯</t>
    <phoneticPr fontId="2" type="noConversion"/>
  </si>
  <si>
    <t>照燒雞排</t>
    <phoneticPr fontId="2" type="noConversion"/>
  </si>
  <si>
    <t>四神湯</t>
    <phoneticPr fontId="2" type="noConversion"/>
  </si>
  <si>
    <t>鮮蔬炒米粉</t>
    <phoneticPr fontId="2" type="noConversion"/>
  </si>
  <si>
    <t>白菜滷</t>
    <phoneticPr fontId="2" type="noConversion"/>
  </si>
  <si>
    <t>豆皮高麗菜</t>
    <phoneticPr fontId="2" type="noConversion"/>
  </si>
  <si>
    <t>銀芽三絲</t>
    <phoneticPr fontId="2" type="noConversion"/>
  </si>
  <si>
    <t>什錦蚵白菜</t>
    <phoneticPr fontId="2" type="noConversion"/>
  </si>
  <si>
    <t>蕃茄豆腐湯</t>
    <phoneticPr fontId="2" type="noConversion"/>
  </si>
  <si>
    <t>青菜蛋花湯</t>
    <phoneticPr fontId="2" type="noConversion"/>
  </si>
  <si>
    <t>暖薑冬瓜湯</t>
    <phoneticPr fontId="2" type="noConversion"/>
  </si>
  <si>
    <t>藥膳雞湯</t>
    <phoneticPr fontId="2" type="noConversion"/>
  </si>
  <si>
    <t>五蔬湯</t>
    <phoneticPr fontId="2" type="noConversion"/>
  </si>
  <si>
    <t>蘿蔔素丸湯</t>
    <phoneticPr fontId="2" type="noConversion"/>
  </si>
  <si>
    <t>玉米昆布湯</t>
    <phoneticPr fontId="2" type="noConversion"/>
  </si>
  <si>
    <t>黃瓜貢丸湯</t>
    <phoneticPr fontId="2" type="noConversion"/>
  </si>
  <si>
    <t>豬骨蔬菜湯</t>
    <phoneticPr fontId="2" type="noConversion"/>
  </si>
  <si>
    <t>通心麵玉米濃湯</t>
    <phoneticPr fontId="2" type="noConversion"/>
  </si>
  <si>
    <t>蕃茄蔬菜麵</t>
    <phoneticPr fontId="2" type="noConversion"/>
  </si>
  <si>
    <t>大滷麵</t>
    <phoneticPr fontId="2" type="noConversion"/>
  </si>
  <si>
    <t>玉米湯餃</t>
    <phoneticPr fontId="2" type="noConversion"/>
  </si>
  <si>
    <t>金瓜炒米粉</t>
    <phoneticPr fontId="2" type="noConversion"/>
  </si>
  <si>
    <t>廣東粥</t>
    <phoneticPr fontId="2" type="noConversion"/>
  </si>
  <si>
    <t>地瓜麵包+鮮奶</t>
    <phoneticPr fontId="2" type="noConversion"/>
  </si>
  <si>
    <t>味噌蔬菜拉麵</t>
    <phoneticPr fontId="2" type="noConversion"/>
  </si>
  <si>
    <t>高麗菜包+米漿</t>
    <phoneticPr fontId="2" type="noConversion"/>
  </si>
  <si>
    <t>馬拉糕+豆漿</t>
    <phoneticPr fontId="2" type="noConversion"/>
  </si>
  <si>
    <t>肉絲冬粉湯</t>
    <phoneticPr fontId="2" type="noConversion"/>
  </si>
  <si>
    <t>肉絲炒麵</t>
    <phoneticPr fontId="2" type="noConversion"/>
  </si>
  <si>
    <t>起司蛋糕/水果</t>
    <phoneticPr fontId="13" type="noConversion"/>
  </si>
  <si>
    <t>地瓜麵包/水果</t>
    <phoneticPr fontId="13" type="noConversion"/>
  </si>
  <si>
    <t>芹香雞肉粥</t>
    <phoneticPr fontId="2" type="noConversion"/>
  </si>
  <si>
    <t>薑汁地瓜湯</t>
    <phoneticPr fontId="2" type="noConversion"/>
  </si>
  <si>
    <t>鮮肉包+枸杞茶</t>
    <phoneticPr fontId="2" type="noConversion"/>
  </si>
  <si>
    <t>蔬菜雞絲麵</t>
    <phoneticPr fontId="2" type="noConversion"/>
  </si>
  <si>
    <t>鮮蔬餛飩湯</t>
    <phoneticPr fontId="2" type="noConversion"/>
  </si>
  <si>
    <t>魚片羹</t>
    <phoneticPr fontId="2" type="noConversion"/>
  </si>
  <si>
    <t>什錦豆腐羹</t>
    <phoneticPr fontId="2" type="noConversion"/>
  </si>
  <si>
    <t>小籠包*2+豆漿</t>
    <phoneticPr fontId="2" type="noConversion"/>
  </si>
  <si>
    <t>客家炒粄條</t>
    <phoneticPr fontId="2" type="noConversion"/>
  </si>
  <si>
    <t>燕麥餅乾/水果</t>
    <phoneticPr fontId="2" type="noConversion"/>
  </si>
  <si>
    <t>水煎包+米漿</t>
    <phoneticPr fontId="2" type="noConversion"/>
  </si>
  <si>
    <t>芋泥麵包+鮮奶</t>
    <phoneticPr fontId="2" type="noConversion"/>
  </si>
  <si>
    <t>玉米肉末粥</t>
    <phoneticPr fontId="2" type="noConversion"/>
  </si>
  <si>
    <t>紅豆麵包+鮮奶</t>
    <phoneticPr fontId="2" type="noConversion"/>
  </si>
  <si>
    <t>肉鬆麵包+鮮奶</t>
    <phoneticPr fontId="2" type="noConversion"/>
  </si>
  <si>
    <t>蒸餃*2+米漿</t>
    <phoneticPr fontId="2" type="noConversion"/>
  </si>
  <si>
    <t>蔥肉包+麥茶</t>
    <phoneticPr fontId="2" type="noConversion"/>
  </si>
  <si>
    <t>葡萄比司吉+鮮奶</t>
    <phoneticPr fontId="2" type="noConversion"/>
  </si>
  <si>
    <t>古早味鹹粥</t>
    <phoneticPr fontId="2" type="noConversion"/>
  </si>
  <si>
    <t>蘿蔔糕湯</t>
    <phoneticPr fontId="2" type="noConversion"/>
  </si>
  <si>
    <t>小可頌+鮮奶</t>
    <phoneticPr fontId="2" type="noConversion"/>
  </si>
  <si>
    <r>
      <t xml:space="preserve">肉末冬粉
</t>
    </r>
    <r>
      <rPr>
        <sz val="11"/>
        <color theme="1"/>
        <rFont val="標楷體"/>
        <family val="4"/>
        <charset val="136"/>
      </rPr>
      <t>豬絞肉+冬粉</t>
    </r>
    <phoneticPr fontId="2" type="noConversion"/>
  </si>
  <si>
    <r>
      <t xml:space="preserve">香菇油飯
</t>
    </r>
    <r>
      <rPr>
        <sz val="11"/>
        <color theme="1"/>
        <rFont val="標楷體"/>
        <family val="4"/>
        <charset val="136"/>
      </rPr>
      <t>豬肉絲+香菇</t>
    </r>
    <phoneticPr fontId="2" type="noConversion"/>
  </si>
  <si>
    <r>
      <t xml:space="preserve">無錫排骨
</t>
    </r>
    <r>
      <rPr>
        <sz val="11"/>
        <color rgb="FFFF0000"/>
        <rFont val="標楷體"/>
        <family val="4"/>
        <charset val="136"/>
      </rPr>
      <t>豬小排</t>
    </r>
    <phoneticPr fontId="2" type="noConversion"/>
  </si>
  <si>
    <r>
      <t xml:space="preserve">田園蛋炒飯
</t>
    </r>
    <r>
      <rPr>
        <sz val="11"/>
        <color theme="1"/>
        <rFont val="標楷體"/>
        <family val="4"/>
        <charset val="136"/>
      </rPr>
      <t>紅蘿蔔+玉米粒+毛豆+蛋</t>
    </r>
    <phoneticPr fontId="2" type="noConversion"/>
  </si>
  <si>
    <r>
      <t xml:space="preserve">香滷雞翅
</t>
    </r>
    <r>
      <rPr>
        <sz val="11"/>
        <color rgb="FFFF0000"/>
        <rFont val="標楷體"/>
        <family val="4"/>
        <charset val="136"/>
      </rPr>
      <t>W6雞翅</t>
    </r>
    <phoneticPr fontId="2" type="noConversion"/>
  </si>
  <si>
    <r>
      <t xml:space="preserve">古早味炸豬排麵
</t>
    </r>
    <r>
      <rPr>
        <sz val="11"/>
        <color theme="1"/>
        <rFont val="標楷體"/>
        <family val="4"/>
        <charset val="136"/>
      </rPr>
      <t>豬里肌肉排</t>
    </r>
    <phoneticPr fontId="2" type="noConversion"/>
  </si>
  <si>
    <r>
      <t xml:space="preserve">彩椒肉末
</t>
    </r>
    <r>
      <rPr>
        <sz val="11"/>
        <color theme="1"/>
        <rFont val="標楷體"/>
        <family val="4"/>
        <charset val="136"/>
      </rPr>
      <t>彩椒+豬絞肉</t>
    </r>
    <phoneticPr fontId="2" type="noConversion"/>
  </si>
  <si>
    <r>
      <t xml:space="preserve">時蔬烘蛋
</t>
    </r>
    <r>
      <rPr>
        <sz val="11"/>
        <color theme="1"/>
        <rFont val="標楷體"/>
        <family val="4"/>
        <charset val="136"/>
      </rPr>
      <t>紅蘿蔔丁+時蔬+蛋</t>
    </r>
    <phoneticPr fontId="2" type="noConversion"/>
  </si>
  <si>
    <r>
      <t xml:space="preserve">日式咖哩燉肉
</t>
    </r>
    <r>
      <rPr>
        <sz val="11"/>
        <color theme="1"/>
        <rFont val="標楷體"/>
        <family val="4"/>
        <charset val="136"/>
      </rPr>
      <t>豬肉角+紅蘿蔔+馬鈴薯</t>
    </r>
    <phoneticPr fontId="2" type="noConversion"/>
  </si>
  <si>
    <r>
      <t xml:space="preserve">素佛跳牆
</t>
    </r>
    <r>
      <rPr>
        <sz val="11"/>
        <color theme="1"/>
        <rFont val="標楷體"/>
        <family val="4"/>
        <charset val="136"/>
      </rPr>
      <t>芋頭+杏鮑菇+黑木耳+竹筍+栗子+油豆腐</t>
    </r>
    <phoneticPr fontId="2" type="noConversion"/>
  </si>
  <si>
    <r>
      <t xml:space="preserve">關東煮
</t>
    </r>
    <r>
      <rPr>
        <sz val="11"/>
        <color theme="1"/>
        <rFont val="標楷體"/>
        <family val="4"/>
        <charset val="136"/>
      </rPr>
      <t>黑輪+魚板+白蘿蔔+凍豆腐+貢丸</t>
    </r>
    <phoneticPr fontId="2" type="noConversion"/>
  </si>
  <si>
    <r>
      <t xml:space="preserve">彩燒虎皮蛋
</t>
    </r>
    <r>
      <rPr>
        <sz val="11"/>
        <color theme="1"/>
        <rFont val="標楷體"/>
        <family val="4"/>
        <charset val="136"/>
      </rPr>
      <t>彩椒+蛋</t>
    </r>
    <phoneticPr fontId="2" type="noConversion"/>
  </si>
  <si>
    <r>
      <t xml:space="preserve">梅干扣肉
</t>
    </r>
    <r>
      <rPr>
        <sz val="11"/>
        <color theme="1"/>
        <rFont val="標楷體"/>
        <family val="4"/>
        <charset val="136"/>
      </rPr>
      <t>豬肉片+梅干菜</t>
    </r>
    <phoneticPr fontId="2" type="noConversion"/>
  </si>
  <si>
    <r>
      <t xml:space="preserve">蝦仁炒花椰
</t>
    </r>
    <r>
      <rPr>
        <sz val="11"/>
        <color theme="1"/>
        <rFont val="標楷體"/>
        <family val="4"/>
        <charset val="136"/>
      </rPr>
      <t>蝦仁+花椰菜</t>
    </r>
    <phoneticPr fontId="2" type="noConversion"/>
  </si>
  <si>
    <r>
      <t xml:space="preserve">韓式年糕雞
</t>
    </r>
    <r>
      <rPr>
        <sz val="11"/>
        <color theme="1"/>
        <rFont val="標楷體"/>
        <family val="4"/>
        <charset val="136"/>
      </rPr>
      <t>年糕+去骨雞腿肉丁</t>
    </r>
    <phoneticPr fontId="2" type="noConversion"/>
  </si>
  <si>
    <r>
      <t xml:space="preserve">小黃瓜拌耳絲
</t>
    </r>
    <r>
      <rPr>
        <sz val="11"/>
        <color theme="1"/>
        <rFont val="標楷體"/>
        <family val="4"/>
        <charset val="136"/>
      </rPr>
      <t>小黃瓜+豬耳絲</t>
    </r>
    <phoneticPr fontId="2" type="noConversion"/>
  </si>
  <si>
    <r>
      <t xml:space="preserve">花生滷豬腳
</t>
    </r>
    <r>
      <rPr>
        <sz val="11"/>
        <color rgb="FFFF0000"/>
        <rFont val="標楷體"/>
        <family val="4"/>
        <charset val="136"/>
      </rPr>
      <t>豬腳丁</t>
    </r>
    <r>
      <rPr>
        <sz val="11"/>
        <color theme="1"/>
        <rFont val="標楷體"/>
        <family val="4"/>
        <charset val="136"/>
      </rPr>
      <t>+花生</t>
    </r>
    <phoneticPr fontId="2" type="noConversion"/>
  </si>
  <si>
    <r>
      <t>雙菇什錦</t>
    </r>
    <r>
      <rPr>
        <sz val="16"/>
        <color theme="9" tint="-0.249977111117893"/>
        <rFont val="標楷體"/>
        <family val="4"/>
        <charset val="136"/>
      </rPr>
      <t>荷蘭豆</t>
    </r>
    <phoneticPr fontId="2" type="noConversion"/>
  </si>
  <si>
    <r>
      <t>珍菇炒</t>
    </r>
    <r>
      <rPr>
        <sz val="16"/>
        <color theme="9" tint="-0.249977111117893"/>
        <rFont val="標楷體"/>
        <family val="4"/>
        <charset val="136"/>
      </rPr>
      <t>櫛瓜</t>
    </r>
    <phoneticPr fontId="3" type="noConversion"/>
  </si>
  <si>
    <t>紅蘿蔔炒青江菜</t>
    <phoneticPr fontId="2" type="noConversion"/>
  </si>
  <si>
    <t>紅蘿蔔炒小白菜</t>
    <phoneticPr fontId="2" type="noConversion"/>
  </si>
  <si>
    <t>杯子蛋糕+豆漿</t>
    <phoneticPr fontId="2" type="noConversion"/>
  </si>
  <si>
    <t>蔥燒肉包+紅棗茶</t>
    <phoneticPr fontId="2" type="noConversion"/>
  </si>
  <si>
    <t>波蘿麵包+豆漿</t>
    <phoneticPr fontId="2" type="noConversion"/>
  </si>
  <si>
    <t>~中秋節放假不供餐~</t>
    <phoneticPr fontId="2" type="noConversion"/>
  </si>
  <si>
    <t>~國慶日放假不供餐~</t>
    <phoneticPr fontId="2" type="noConversion"/>
  </si>
  <si>
    <t>木耳炒高麗菜</t>
  </si>
  <si>
    <r>
      <t xml:space="preserve">△砂鍋魚排
</t>
    </r>
    <r>
      <rPr>
        <sz val="11"/>
        <color theme="1"/>
        <rFont val="標楷體"/>
        <family val="4"/>
        <charset val="136"/>
      </rPr>
      <t>鯰魚排</t>
    </r>
    <phoneticPr fontId="2" type="noConversion"/>
  </si>
  <si>
    <r>
      <rPr>
        <sz val="16"/>
        <color theme="9" tint="-0.249977111117893"/>
        <rFont val="標楷體"/>
        <family val="4"/>
        <charset val="136"/>
      </rPr>
      <t>山藥</t>
    </r>
    <r>
      <rPr>
        <sz val="16"/>
        <color theme="1"/>
        <rFont val="標楷體"/>
        <family val="4"/>
        <charset val="136"/>
      </rPr>
      <t>菇菇湯</t>
    </r>
    <phoneticPr fontId="2" type="noConversion"/>
  </si>
  <si>
    <t>白玉排骨湯</t>
    <phoneticPr fontId="2" type="noConversion"/>
  </si>
  <si>
    <t>法式奶油洋蔥湯</t>
    <phoneticPr fontId="2" type="noConversion"/>
  </si>
  <si>
    <t>薏仁飯</t>
    <phoneticPr fontId="3" type="noConversion"/>
  </si>
  <si>
    <r>
      <t xml:space="preserve">韓式寬粉
</t>
    </r>
    <r>
      <rPr>
        <sz val="11"/>
        <color theme="1"/>
        <rFont val="標楷體"/>
        <family val="4"/>
        <charset val="136"/>
      </rPr>
      <t>洋蔥+冬粉+紅蘿蔔</t>
    </r>
    <r>
      <rPr>
        <sz val="16"/>
        <color theme="1"/>
        <rFont val="標楷體"/>
        <family val="4"/>
        <charset val="136"/>
      </rPr>
      <t>+</t>
    </r>
    <r>
      <rPr>
        <sz val="11"/>
        <color theme="1"/>
        <rFont val="標楷體"/>
        <family val="4"/>
        <charset val="136"/>
      </rPr>
      <t>豬絞肉</t>
    </r>
    <phoneticPr fontId="2" type="noConversion"/>
  </si>
  <si>
    <t>△干貝鮑菇湯</t>
    <phoneticPr fontId="2" type="noConversion"/>
  </si>
  <si>
    <t>紅棗枸杞排骨湯</t>
    <phoneticPr fontId="2" type="noConversion"/>
  </si>
  <si>
    <r>
      <t xml:space="preserve">匈牙利紅椒雞
</t>
    </r>
    <r>
      <rPr>
        <sz val="11"/>
        <color theme="1"/>
        <rFont val="標楷體"/>
        <family val="4"/>
        <charset val="136"/>
      </rPr>
      <t>去骨雞腿肉丁+馬鈴薯+番茄+紅椒粉</t>
    </r>
    <phoneticPr fontId="2" type="noConversion"/>
  </si>
  <si>
    <r>
      <t xml:space="preserve">海南雞腿蔥油飯
</t>
    </r>
    <r>
      <rPr>
        <sz val="11"/>
        <color rgb="FFFF0000"/>
        <rFont val="標楷體"/>
        <family val="4"/>
        <charset val="136"/>
      </rPr>
      <t>TS5腿排</t>
    </r>
    <phoneticPr fontId="2" type="noConversion"/>
  </si>
  <si>
    <t>起司薯條</t>
    <phoneticPr fontId="2" type="noConversion"/>
  </si>
  <si>
    <t>△絲瓜蛤蜊湯</t>
    <phoneticPr fontId="2" type="noConversion"/>
  </si>
  <si>
    <t>玉米蘑菇濃湯</t>
    <phoneticPr fontId="2" type="noConversion"/>
  </si>
  <si>
    <r>
      <t xml:space="preserve">紐澳良雞腿堡
</t>
    </r>
    <r>
      <rPr>
        <sz val="11"/>
        <color rgb="FFFF0000"/>
        <rFont val="標楷體"/>
        <family val="4"/>
        <charset val="136"/>
      </rPr>
      <t>無骨雞腿排</t>
    </r>
    <phoneticPr fontId="2" type="noConversion"/>
  </si>
  <si>
    <r>
      <t xml:space="preserve">鐵鍋燉排骨
</t>
    </r>
    <r>
      <rPr>
        <sz val="11"/>
        <color theme="1"/>
        <rFont val="標楷體"/>
        <family val="4"/>
        <charset val="136"/>
      </rPr>
      <t>豬小排+玉米+馬鈴薯+豆角</t>
    </r>
    <phoneticPr fontId="2" type="noConversion"/>
  </si>
  <si>
    <t>養生蘋果紅豆湯</t>
    <phoneticPr fontId="2" type="noConversion"/>
  </si>
  <si>
    <t>麵筋花椰菜</t>
    <phoneticPr fontId="2" type="noConversion"/>
  </si>
  <si>
    <r>
      <t xml:space="preserve">大燴黃瓜
</t>
    </r>
    <r>
      <rPr>
        <sz val="13"/>
        <color theme="1"/>
        <rFont val="標楷體"/>
        <family val="4"/>
        <charset val="136"/>
      </rPr>
      <t>黃瓜+蝦仁+豬肉片</t>
    </r>
    <phoneticPr fontId="3" type="noConversion"/>
  </si>
  <si>
    <r>
      <t xml:space="preserve">味噌梅花豬烏龍麵
</t>
    </r>
    <r>
      <rPr>
        <sz val="11"/>
        <color rgb="FFFF0000"/>
        <rFont val="標楷體"/>
        <family val="4"/>
        <charset val="136"/>
      </rPr>
      <t>豬梅花肉片</t>
    </r>
    <phoneticPr fontId="2" type="noConversion"/>
  </si>
  <si>
    <t>日式蔬菜雜煮</t>
    <phoneticPr fontId="2" type="noConversion"/>
  </si>
  <si>
    <r>
      <t xml:space="preserve">蜜汁棒腿(烤)
</t>
    </r>
    <r>
      <rPr>
        <sz val="11"/>
        <color rgb="FFFF0000"/>
        <rFont val="標楷體"/>
        <family val="4"/>
        <charset val="136"/>
      </rPr>
      <t>棒棒腿</t>
    </r>
    <phoneticPr fontId="2" type="noConversion"/>
  </si>
  <si>
    <r>
      <t xml:space="preserve">泰式雞丁
</t>
    </r>
    <r>
      <rPr>
        <sz val="11"/>
        <color theme="1"/>
        <rFont val="標楷體"/>
        <family val="4"/>
        <charset val="136"/>
      </rPr>
      <t>去骨清肉丁+洋蔥</t>
    </r>
    <phoneticPr fontId="2" type="noConversion"/>
  </si>
  <si>
    <r>
      <t xml:space="preserve">鐵板豆腐
</t>
    </r>
    <r>
      <rPr>
        <sz val="11"/>
        <color theme="1"/>
        <rFont val="標楷體"/>
        <family val="4"/>
        <charset val="136"/>
      </rPr>
      <t>魚豆腐+素絞肉＋紅蘿蔔片＋木耳</t>
    </r>
    <phoneticPr fontId="2" type="noConversion"/>
  </si>
  <si>
    <r>
      <t xml:space="preserve">茄汁彩椒黃金寶
</t>
    </r>
    <r>
      <rPr>
        <sz val="11"/>
        <color theme="1"/>
        <rFont val="標楷體"/>
        <family val="4"/>
        <charset val="136"/>
      </rPr>
      <t>淡水阿給+紅黃彩椒＋洋蔥</t>
    </r>
    <phoneticPr fontId="3" type="noConversion"/>
  </si>
  <si>
    <r>
      <t xml:space="preserve">雞蓉玉米煨豆腐
</t>
    </r>
    <r>
      <rPr>
        <sz val="11"/>
        <color theme="1"/>
        <rFont val="標楷體"/>
        <family val="4"/>
        <charset val="136"/>
      </rPr>
      <t>雞絞肉+板豆腐＋玉米粒</t>
    </r>
    <phoneticPr fontId="2" type="noConversion"/>
  </si>
  <si>
    <t>義式香料野菇筆管麵</t>
    <phoneticPr fontId="3" type="noConversion"/>
  </si>
  <si>
    <r>
      <t xml:space="preserve">白醬洋芋
</t>
    </r>
    <r>
      <rPr>
        <sz val="13"/>
        <color theme="1"/>
        <rFont val="標楷體"/>
        <family val="4"/>
        <charset val="136"/>
      </rPr>
      <t>白醬+馬鈴薯+碎培根</t>
    </r>
    <phoneticPr fontId="2" type="noConversion"/>
  </si>
  <si>
    <r>
      <t xml:space="preserve">蛋酥白菜
</t>
    </r>
    <r>
      <rPr>
        <sz val="13"/>
        <rFont val="標楷體"/>
        <family val="4"/>
        <charset val="136"/>
      </rPr>
      <t>蛋+大白菜+紅蘿蔔+豬肉絲</t>
    </r>
    <phoneticPr fontId="2" type="noConversion"/>
  </si>
  <si>
    <t>~光復節補假不供餐~</t>
    <phoneticPr fontId="2" type="noConversion"/>
  </si>
  <si>
    <t>港式燒賣x2</t>
    <phoneticPr fontId="2" type="noConversion"/>
  </si>
  <si>
    <t>鮮蔬咖哩炒飯</t>
    <phoneticPr fontId="2" type="noConversion"/>
  </si>
  <si>
    <r>
      <t xml:space="preserve">雞米花
</t>
    </r>
    <r>
      <rPr>
        <sz val="11"/>
        <color theme="1"/>
        <rFont val="標楷體"/>
        <family val="4"/>
        <charset val="136"/>
      </rPr>
      <t>雞米花</t>
    </r>
    <phoneticPr fontId="2" type="noConversion"/>
  </si>
  <si>
    <t>玉米脆片+鮮奶</t>
    <phoneticPr fontId="2" type="noConversion"/>
  </si>
  <si>
    <t>雲吞湯</t>
    <phoneticPr fontId="2" type="noConversion"/>
  </si>
  <si>
    <t>皮蛋瘦肉粥</t>
    <phoneticPr fontId="2" type="noConversion"/>
  </si>
  <si>
    <t>格子鬆餅＋鮮奶</t>
    <phoneticPr fontId="2" type="noConversion"/>
  </si>
  <si>
    <t>※本校豬肉食材來源地皆為臺灣
※本校未使用輻射污染食品
菜單開立原則
1.加工品出現頻率不超過1次/週。
2.炸物出現頻率不超過2次/月。
3.甜湯供應以全榖雜糧類為主。
4.部分食材中含有甲殼類、芒果、花、牛奶、蛋、堅果類、芝麻、含麩質之穀物、大豆、魚類，如對上述食材過敏者，應注意避免攝取。
5.豪華特餐2次/月。
6.使用中高單價蔬菜兩次(菜+湯)。
7.營養成份計算為平均值，熱量及營養素會隨攝取量多寡而有差異。
8.每日皆供應水果。
9.本月用餐天數20日。
10.★表炸物◎表調理主菜△表含有海鮮或堅果種子類</t>
    <phoneticPr fontId="3" type="noConversion"/>
  </si>
  <si>
    <r>
      <t xml:space="preserve">酸甜豆腐煲
</t>
    </r>
    <r>
      <rPr>
        <sz val="11"/>
        <color theme="1"/>
        <rFont val="標楷體"/>
        <family val="4"/>
        <charset val="136"/>
      </rPr>
      <t>洋蔥+紅蘿蔔+板豆腐+番茄</t>
    </r>
    <r>
      <rPr>
        <sz val="16"/>
        <color theme="1"/>
        <rFont val="標楷體"/>
        <family val="4"/>
        <charset val="136"/>
      </rPr>
      <t>+</t>
    </r>
    <r>
      <rPr>
        <sz val="11"/>
        <color theme="1"/>
        <rFont val="標楷體"/>
        <family val="4"/>
        <charset val="136"/>
      </rPr>
      <t>木耳絲</t>
    </r>
    <phoneticPr fontId="2" type="noConversion"/>
  </si>
  <si>
    <t>鐵板麵</t>
  </si>
  <si>
    <t>114年10月份 天主教聖心學校財團法人新北市聖心國民小學附設私立善牧園幼兒園營養午餐點心菜單</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</si>
</sst>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aaa"/>
  </numFmts>
  <fonts count="27">
    <font>
      <sz val="12"/>
      <color theme="1"/>
      <name val="新細明體"/>
      <family val="2"/>
      <charset val="136"/>
      <scheme val="minor"/>
    </font>
    <font>
      <sz val="24"/>
      <name val="標楷體"/>
      <family val="3"/>
      <charset val="136"/>
    </font>
    <font>
      <sz val="9"/>
      <name val="新細明體"/>
      <family val="2"/>
      <charset val="136"/>
      <scheme val="minor"/>
    </font>
    <font>
      <sz val="9"/>
      <name val="細明體"/>
      <family val="3"/>
      <charset val="136"/>
    </font>
    <font>
      <sz val="12"/>
      <name val="新細明體"/>
      <family val="3"/>
    </font>
    <font>
      <sz val="16"/>
      <color theme="1"/>
      <name val="標楷體"/>
      <family val="4"/>
      <charset val="136"/>
    </font>
    <font>
      <sz val="10"/>
      <color theme="1"/>
      <name val="標楷體"/>
      <family val="4"/>
      <charset val="136"/>
    </font>
    <font>
      <sz val="12"/>
      <color theme="1"/>
      <name val="標楷體"/>
      <family val="4"/>
      <charset val="136"/>
    </font>
    <font>
      <sz val="14"/>
      <color theme="1"/>
      <name val="標楷體"/>
      <family val="4"/>
      <charset val="136"/>
    </font>
    <font>
      <sz val="11"/>
      <color theme="1"/>
      <name val="標楷體"/>
      <family val="4"/>
      <charset val="136"/>
    </font>
    <font>
      <sz val="18"/>
      <color theme="1"/>
      <name val="標楷體"/>
      <family val="4"/>
      <charset val="136"/>
    </font>
    <font>
      <sz val="12"/>
      <name val="新細明體"/>
      <family val="3"/>
      <charset val="136"/>
    </font>
    <font>
      <sz val="16"/>
      <name val="標楷體"/>
      <family val="4"/>
      <charset val="136"/>
    </font>
    <font>
      <sz val="9"/>
      <name val="新細明體"/>
      <family val="1"/>
      <charset val="136"/>
    </font>
    <font>
      <sz val="18"/>
      <name val="標楷體"/>
      <family val="4"/>
      <charset val="136"/>
    </font>
    <font>
      <sz val="12"/>
      <color indexed="8"/>
      <name val="新細明體"/>
      <family val="1"/>
      <charset val="136"/>
    </font>
    <font>
      <sz val="12"/>
      <color theme="1"/>
      <name val="新細明體"/>
      <family val="1"/>
      <charset val="136"/>
    </font>
    <font>
      <sz val="12"/>
      <color theme="1"/>
      <name val="新細明體"/>
      <family val="1"/>
      <charset val="136"/>
      <scheme val="minor"/>
    </font>
    <font>
      <sz val="16"/>
      <color indexed="8"/>
      <name val="標楷體"/>
      <family val="4"/>
      <charset val="136"/>
    </font>
    <font>
      <sz val="12"/>
      <name val="新細明體"/>
      <family val="1"/>
      <charset val="136"/>
    </font>
    <font>
      <sz val="16"/>
      <color rgb="FF212121"/>
      <name val="標楷體"/>
      <family val="4"/>
      <charset val="136"/>
    </font>
    <font>
      <sz val="16"/>
      <color theme="1" tint="4.9989318521683403E-2"/>
      <name val="標楷體"/>
      <family val="4"/>
      <charset val="136"/>
    </font>
    <font>
      <sz val="13"/>
      <name val="標楷體"/>
      <family val="4"/>
      <charset val="136"/>
    </font>
    <font>
      <sz val="13"/>
      <color theme="1"/>
      <name val="標楷體"/>
      <family val="4"/>
      <charset val="136"/>
    </font>
    <font>
      <sz val="11"/>
      <color rgb="FFFF0000"/>
      <name val="標楷體"/>
      <family val="4"/>
      <charset val="136"/>
    </font>
    <font>
      <sz val="16"/>
      <color theme="9" tint="-0.249977111117893"/>
      <name val="標楷體"/>
      <family val="4"/>
      <charset val="136"/>
    </font>
    <font>
      <sz val="16"/>
      <color rgb="FFFF0000"/>
      <name val="標楷體"/>
      <family val="4"/>
      <charset val="136"/>
    </font>
  </fonts>
  <fills count="3">
    <fill>
      <patternFill patternType="none"/>
    </fill>
    <fill>
      <patternFill patternType="gray125"/>
    </fill>
    <fill>
      <patternFill patternType="solid">
        <fgColor theme="4" tint="0.39997558519241921"/>
        <bgColor indexed="64"/>
      </patternFill>
    </fill>
  </fills>
  <borders count="55">
    <border>
      <left/>
      <right/>
      <top/>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8"/>
      </left>
      <right/>
      <top style="medium">
        <color indexed="64"/>
      </top>
      <bottom style="medium">
        <color indexed="8"/>
      </bottom>
      <diagonal/>
    </border>
    <border>
      <left/>
      <right/>
      <top style="medium">
        <color indexed="64"/>
      </top>
      <bottom style="medium">
        <color indexed="8"/>
      </bottom>
      <diagonal/>
    </border>
    <border>
      <left style="medium">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8"/>
      </bottom>
      <diagonal/>
    </border>
    <border>
      <left style="thin">
        <color indexed="9"/>
      </left>
      <right style="thin">
        <color indexed="9"/>
      </right>
      <top/>
      <bottom style="thin">
        <color indexed="9"/>
      </bottom>
      <diagonal/>
    </border>
    <border>
      <left style="medium">
        <color indexed="64"/>
      </left>
      <right/>
      <top/>
      <bottom/>
      <diagonal/>
    </border>
    <border>
      <left style="thin">
        <color indexed="64"/>
      </left>
      <right style="thin">
        <color indexed="64"/>
      </right>
      <top/>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diagonalDown="1">
      <left style="medium">
        <color indexed="64"/>
      </left>
      <right style="medium">
        <color indexed="64"/>
      </right>
      <top style="thin">
        <color indexed="64"/>
      </top>
      <bottom style="medium">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right style="medium">
        <color indexed="64"/>
      </right>
      <top style="thin">
        <color indexed="64"/>
      </top>
      <bottom style="medium">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bottom style="medium">
        <color indexed="64"/>
      </bottom>
      <diagonal style="thin">
        <color indexed="64"/>
      </diagonal>
    </border>
  </borders>
  <cellStyleXfs count="6">
    <xf numFmtId="0" fontId="0" fillId="0" borderId="0">
      <alignment vertical="center"/>
    </xf>
    <xf numFmtId="0" fontId="15" fillId="0" borderId="0" applyNumberFormat="0" applyFill="0" applyBorder="0" applyProtection="0">
      <alignment vertical="center"/>
    </xf>
    <xf numFmtId="0" fontId="17" fillId="0" borderId="0"/>
    <xf numFmtId="0" fontId="19" fillId="0" borderId="0">
      <alignment vertical="center"/>
    </xf>
    <xf numFmtId="0" fontId="19" fillId="0" borderId="0">
      <alignment vertical="center"/>
    </xf>
    <xf numFmtId="0" fontId="15" fillId="0" borderId="0">
      <alignment vertical="center"/>
    </xf>
  </cellStyleXfs>
  <cellXfs count="132">
    <xf numFmtId="0" fontId="0" fillId="0" borderId="0" xfId="0">
      <alignment vertical="center"/>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49" fontId="5" fillId="0" borderId="4" xfId="0" applyNumberFormat="1" applyFont="1" applyBorder="1" applyAlignment="1">
      <alignment horizontal="center" vertical="center"/>
    </xf>
    <xf numFmtId="176" fontId="5" fillId="0" borderId="8" xfId="0" applyNumberFormat="1" applyFont="1" applyBorder="1" applyAlignment="1">
      <alignment horizontal="center" vertical="center" wrapText="1"/>
    </xf>
    <xf numFmtId="49" fontId="5" fillId="0" borderId="9" xfId="0" applyNumberFormat="1" applyFont="1" applyBorder="1" applyAlignment="1">
      <alignment horizontal="center" vertical="center"/>
    </xf>
    <xf numFmtId="49" fontId="5" fillId="0" borderId="9" xfId="0" applyNumberFormat="1" applyFont="1" applyBorder="1" applyAlignment="1">
      <alignment horizontal="center" vertical="center" wrapText="1"/>
    </xf>
    <xf numFmtId="49" fontId="10" fillId="0" borderId="9" xfId="0" applyNumberFormat="1"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9" xfId="0" applyFont="1" applyBorder="1" applyAlignment="1">
      <alignment horizontal="center" vertical="center"/>
    </xf>
    <xf numFmtId="176" fontId="5" fillId="0" borderId="10" xfId="0" applyNumberFormat="1" applyFont="1" applyBorder="1" applyAlignment="1">
      <alignment horizontal="center" vertical="center" wrapText="1"/>
    </xf>
    <xf numFmtId="49" fontId="5" fillId="0" borderId="11" xfId="0" applyNumberFormat="1" applyFont="1" applyBorder="1" applyAlignment="1">
      <alignment horizontal="center" vertical="center"/>
    </xf>
    <xf numFmtId="49" fontId="5" fillId="0" borderId="11" xfId="0" applyNumberFormat="1" applyFont="1" applyBorder="1" applyAlignment="1">
      <alignment horizontal="center" vertical="center" wrapText="1"/>
    </xf>
    <xf numFmtId="49" fontId="10" fillId="0" borderId="11" xfId="0" applyNumberFormat="1" applyFont="1" applyBorder="1" applyAlignment="1">
      <alignment horizontal="center" vertical="center"/>
    </xf>
    <xf numFmtId="176" fontId="5" fillId="0" borderId="3" xfId="0" applyNumberFormat="1" applyFont="1" applyBorder="1" applyAlignment="1">
      <alignment horizontal="center" vertical="center" wrapText="1"/>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14" fillId="0" borderId="9" xfId="0" applyFont="1" applyBorder="1" applyAlignment="1">
      <alignment horizontal="center" vertical="center" shrinkToFi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11" fillId="0" borderId="0" xfId="0" applyFont="1" applyAlignment="1">
      <alignment horizontal="center" vertical="center"/>
    </xf>
    <xf numFmtId="176" fontId="5" fillId="0" borderId="13" xfId="0" applyNumberFormat="1" applyFont="1" applyBorder="1" applyAlignment="1">
      <alignment horizontal="center" vertical="center" wrapText="1"/>
    </xf>
    <xf numFmtId="49" fontId="5" fillId="0" borderId="14"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23" xfId="0" applyNumberFormat="1" applyFont="1" applyBorder="1" applyAlignment="1">
      <alignment horizontal="center" vertical="center" wrapText="1"/>
    </xf>
    <xf numFmtId="49" fontId="10" fillId="0" borderId="23"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10" fillId="0" borderId="15" xfId="0" applyNumberFormat="1" applyFont="1" applyBorder="1" applyAlignment="1">
      <alignment horizontal="center" vertical="center" shrinkToFit="1"/>
    </xf>
    <xf numFmtId="49" fontId="10" fillId="0" borderId="15"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5" fillId="2" borderId="23" xfId="0" applyNumberFormat="1" applyFont="1" applyFill="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176" fontId="5" fillId="0" borderId="21" xfId="0" applyNumberFormat="1" applyFont="1" applyBorder="1" applyAlignment="1">
      <alignment horizontal="center" vertical="center" wrapText="1"/>
    </xf>
    <xf numFmtId="176" fontId="5" fillId="0" borderId="28" xfId="0" applyNumberFormat="1" applyFont="1" applyBorder="1" applyAlignment="1">
      <alignment horizontal="center" vertical="center" wrapText="1"/>
    </xf>
    <xf numFmtId="0" fontId="7" fillId="0" borderId="29" xfId="0" applyFont="1" applyBorder="1" applyAlignment="1">
      <alignment horizontal="center" vertical="center"/>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6" fillId="0" borderId="32" xfId="0" applyNumberFormat="1" applyFont="1" applyBorder="1" applyAlignment="1">
      <alignment horizontal="center" vertical="center" wrapText="1"/>
    </xf>
    <xf numFmtId="49" fontId="10" fillId="0" borderId="33" xfId="0" applyNumberFormat="1" applyFont="1" applyBorder="1" applyAlignment="1">
      <alignment horizontal="center" vertical="center"/>
    </xf>
    <xf numFmtId="49" fontId="10" fillId="0" borderId="34"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36" xfId="0" applyNumberFormat="1" applyFont="1" applyBorder="1" applyAlignment="1">
      <alignment horizontal="center" vertical="center"/>
    </xf>
    <xf numFmtId="0" fontId="14" fillId="0" borderId="15" xfId="0" applyFont="1" applyBorder="1" applyAlignment="1">
      <alignment horizontal="center" vertical="center" shrinkToFit="1"/>
    </xf>
    <xf numFmtId="0" fontId="4" fillId="0" borderId="39" xfId="0" applyFont="1" applyBorder="1" applyAlignment="1">
      <alignment horizontal="center" vertical="center"/>
    </xf>
    <xf numFmtId="49" fontId="18" fillId="0" borderId="0" xfId="0" applyNumberFormat="1" applyFont="1" applyAlignment="1">
      <alignment vertical="top" wrapText="1"/>
    </xf>
    <xf numFmtId="0" fontId="4" fillId="0" borderId="40" xfId="0" applyFont="1" applyBorder="1" applyAlignment="1">
      <alignment horizontal="center" vertical="center"/>
    </xf>
    <xf numFmtId="0" fontId="12" fillId="0" borderId="31" xfId="4" applyFont="1" applyBorder="1" applyAlignment="1" applyProtection="1">
      <alignment horizontal="center" vertical="center" shrinkToFit="1"/>
      <protection hidden="1"/>
    </xf>
    <xf numFmtId="49" fontId="5" fillId="0" borderId="4" xfId="0" applyNumberFormat="1" applyFont="1" applyBorder="1" applyAlignment="1">
      <alignment horizontal="center" vertical="center" wrapText="1"/>
    </xf>
    <xf numFmtId="49" fontId="21" fillId="0" borderId="9" xfId="0" applyNumberFormat="1" applyFont="1" applyBorder="1" applyAlignment="1">
      <alignment horizontal="center" vertical="center"/>
    </xf>
    <xf numFmtId="49" fontId="5" fillId="0" borderId="14" xfId="0" applyNumberFormat="1" applyFont="1" applyBorder="1" applyAlignment="1">
      <alignment horizontal="center" vertical="center" wrapText="1"/>
    </xf>
    <xf numFmtId="0" fontId="5" fillId="0" borderId="31" xfId="4" applyFont="1" applyBorder="1" applyAlignment="1" applyProtection="1">
      <alignment horizontal="center" vertical="center" wrapText="1" shrinkToFit="1"/>
      <protection locked="0"/>
    </xf>
    <xf numFmtId="0" fontId="5" fillId="0" borderId="9" xfId="4" applyFont="1" applyBorder="1" applyAlignment="1" applyProtection="1">
      <alignment horizontal="center" vertical="center" wrapText="1" shrinkToFit="1"/>
      <protection locked="0"/>
    </xf>
    <xf numFmtId="0" fontId="12" fillId="0" borderId="14" xfId="4" applyFont="1" applyBorder="1" applyAlignment="1" applyProtection="1">
      <alignment horizontal="center" vertical="center" shrinkToFit="1"/>
      <protection hidden="1"/>
    </xf>
    <xf numFmtId="0" fontId="5" fillId="0" borderId="9" xfId="0" applyFont="1" applyBorder="1" applyAlignment="1" applyProtection="1">
      <alignment horizontal="center" vertical="center" wrapText="1" shrinkToFit="1"/>
      <protection locked="0"/>
    </xf>
    <xf numFmtId="49" fontId="5" fillId="0" borderId="41" xfId="0" applyNumberFormat="1" applyFont="1" applyBorder="1" applyAlignment="1">
      <alignment horizontal="center" vertical="center"/>
    </xf>
    <xf numFmtId="177" fontId="5" fillId="0" borderId="9" xfId="4" applyNumberFormat="1" applyFont="1" applyBorder="1" applyAlignment="1" applyProtection="1">
      <alignment horizontal="center" vertical="center" shrinkToFit="1"/>
      <protection locked="0"/>
    </xf>
    <xf numFmtId="0" fontId="14" fillId="0" borderId="15" xfId="4" applyFont="1" applyBorder="1" applyAlignment="1">
      <alignment horizontal="center" vertical="center" shrinkToFit="1"/>
    </xf>
    <xf numFmtId="0" fontId="14" fillId="0" borderId="22" xfId="4" applyFont="1" applyBorder="1" applyAlignment="1">
      <alignment horizontal="center" vertical="center" shrinkToFit="1"/>
    </xf>
    <xf numFmtId="49" fontId="10" fillId="0" borderId="37" xfId="0" applyNumberFormat="1" applyFont="1" applyBorder="1" applyAlignment="1">
      <alignment horizontal="center" vertical="center"/>
    </xf>
    <xf numFmtId="0" fontId="14" fillId="0" borderId="12" xfId="0" applyFont="1" applyBorder="1" applyAlignment="1">
      <alignment horizontal="center" vertical="center"/>
    </xf>
    <xf numFmtId="0" fontId="14" fillId="0" borderId="15" xfId="4" applyFont="1" applyBorder="1" applyAlignment="1">
      <alignment horizontal="center" vertical="center" wrapText="1" shrinkToFit="1"/>
    </xf>
    <xf numFmtId="49" fontId="10" fillId="0" borderId="22" xfId="0" applyNumberFormat="1" applyFont="1" applyBorder="1" applyAlignment="1">
      <alignment horizontal="center" vertical="center" shrinkToFit="1"/>
    </xf>
    <xf numFmtId="49" fontId="8" fillId="0" borderId="15" xfId="0" applyNumberFormat="1" applyFont="1" applyBorder="1" applyAlignment="1">
      <alignment horizontal="center" vertical="center"/>
    </xf>
    <xf numFmtId="176" fontId="5" fillId="0" borderId="43" xfId="0" applyNumberFormat="1" applyFont="1" applyBorder="1" applyAlignment="1">
      <alignment horizontal="center" vertical="center" wrapText="1"/>
    </xf>
    <xf numFmtId="49" fontId="10" fillId="0" borderId="30"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10" fillId="0" borderId="8" xfId="0" applyNumberFormat="1" applyFont="1" applyBorder="1" applyAlignment="1">
      <alignment horizontal="center" vertical="center" shrinkToFit="1"/>
    </xf>
    <xf numFmtId="49" fontId="10" fillId="0" borderId="3" xfId="0" applyNumberFormat="1" applyFont="1" applyBorder="1" applyAlignment="1">
      <alignment horizontal="center" vertical="center"/>
    </xf>
    <xf numFmtId="49" fontId="10" fillId="0" borderId="10" xfId="0" applyNumberFormat="1" applyFont="1" applyBorder="1" applyAlignment="1">
      <alignment horizontal="center" vertical="center"/>
    </xf>
    <xf numFmtId="0" fontId="14" fillId="0" borderId="13"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10" xfId="0" applyFont="1" applyBorder="1" applyAlignment="1">
      <alignment horizontal="center" vertical="center" shrinkToFit="1"/>
    </xf>
    <xf numFmtId="0" fontId="10" fillId="0" borderId="13" xfId="0" applyFont="1" applyBorder="1" applyAlignment="1">
      <alignment horizontal="center" vertical="center" shrinkToFit="1"/>
    </xf>
    <xf numFmtId="49" fontId="10" fillId="0" borderId="8" xfId="0" applyNumberFormat="1" applyFont="1" applyBorder="1" applyAlignment="1">
      <alignment horizontal="center" vertical="center"/>
    </xf>
    <xf numFmtId="49" fontId="10" fillId="0" borderId="13" xfId="0" applyNumberFormat="1" applyFont="1" applyBorder="1" applyAlignment="1">
      <alignment horizontal="center" vertical="center" shrinkToFit="1"/>
    </xf>
    <xf numFmtId="49" fontId="21" fillId="0" borderId="23" xfId="0" applyNumberFormat="1" applyFont="1" applyBorder="1" applyAlignment="1">
      <alignment horizontal="center" vertical="center"/>
    </xf>
    <xf numFmtId="0" fontId="14" fillId="0" borderId="16" xfId="4" applyFont="1" applyBorder="1" applyAlignment="1">
      <alignment horizontal="center" vertical="center" shrinkToFit="1"/>
    </xf>
    <xf numFmtId="49" fontId="10" fillId="0" borderId="3" xfId="0" applyNumberFormat="1" applyFont="1" applyBorder="1" applyAlignment="1">
      <alignment horizontal="center" vertical="center" shrinkToFit="1"/>
    </xf>
    <xf numFmtId="0" fontId="14" fillId="0" borderId="8" xfId="4" applyFont="1" applyBorder="1" applyAlignment="1">
      <alignment horizontal="center" vertical="center" shrinkToFit="1"/>
    </xf>
    <xf numFmtId="0" fontId="14" fillId="0" borderId="46" xfId="4" applyFont="1" applyBorder="1" applyAlignment="1">
      <alignment horizontal="center" vertical="center" shrinkToFit="1"/>
    </xf>
    <xf numFmtId="0" fontId="14" fillId="0" borderId="47" xfId="4" applyFont="1" applyBorder="1" applyAlignment="1">
      <alignment horizontal="center" vertical="center" shrinkToFit="1"/>
    </xf>
    <xf numFmtId="49" fontId="10" fillId="0" borderId="48" xfId="0" applyNumberFormat="1" applyFont="1" applyBorder="1" applyAlignment="1">
      <alignment horizontal="center" vertical="center"/>
    </xf>
    <xf numFmtId="49" fontId="10" fillId="0" borderId="49" xfId="0" applyNumberFormat="1" applyFont="1" applyBorder="1" applyAlignment="1">
      <alignment horizontal="center" vertical="center"/>
    </xf>
    <xf numFmtId="0" fontId="14" fillId="0" borderId="50" xfId="4" applyFont="1" applyBorder="1" applyAlignment="1">
      <alignment horizontal="center" vertical="center" shrinkToFit="1"/>
    </xf>
    <xf numFmtId="0" fontId="14" fillId="0" borderId="51" xfId="4" applyFont="1" applyBorder="1" applyAlignment="1">
      <alignment horizontal="center" vertical="center" shrinkToFit="1"/>
    </xf>
    <xf numFmtId="49" fontId="26" fillId="0" borderId="9" xfId="0" applyNumberFormat="1" applyFont="1" applyBorder="1" applyAlignment="1">
      <alignment horizontal="center" vertical="center"/>
    </xf>
    <xf numFmtId="49" fontId="26" fillId="0" borderId="9" xfId="0" applyNumberFormat="1" applyFont="1" applyBorder="1" applyAlignment="1">
      <alignment horizontal="center" vertical="center" wrapText="1"/>
    </xf>
    <xf numFmtId="0" fontId="12" fillId="0" borderId="14" xfId="0" applyFont="1" applyBorder="1" applyAlignment="1" applyProtection="1">
      <alignment horizontal="center" vertical="center" shrinkToFit="1"/>
      <protection hidden="1"/>
    </xf>
    <xf numFmtId="0" fontId="12" fillId="0" borderId="23" xfId="0" applyFont="1" applyBorder="1" applyAlignment="1" applyProtection="1">
      <alignment horizontal="center" vertical="center" wrapText="1" shrinkToFit="1"/>
      <protection locked="0"/>
    </xf>
    <xf numFmtId="49" fontId="20" fillId="0" borderId="9" xfId="0" applyNumberFormat="1" applyFont="1" applyBorder="1" applyAlignment="1">
      <alignment horizontal="center" vertical="center"/>
    </xf>
    <xf numFmtId="0" fontId="14" fillId="0" borderId="0" xfId="4" applyFont="1" applyAlignment="1">
      <alignment horizontal="center" vertical="center" shrinkToFit="1"/>
    </xf>
    <xf numFmtId="49" fontId="26" fillId="0" borderId="11" xfId="0" applyNumberFormat="1" applyFont="1" applyBorder="1" applyAlignment="1">
      <alignment horizontal="center" vertical="center"/>
    </xf>
    <xf numFmtId="49" fontId="10" fillId="0" borderId="16" xfId="0" applyNumberFormat="1" applyFont="1" applyBorder="1" applyAlignment="1">
      <alignment horizontal="center" vertical="center" shrinkToFit="1"/>
    </xf>
    <xf numFmtId="49" fontId="5" fillId="0" borderId="52" xfId="0" applyNumberFormat="1" applyFont="1" applyBorder="1" applyAlignment="1">
      <alignment horizontal="center" vertical="center"/>
    </xf>
    <xf numFmtId="0" fontId="5" fillId="0" borderId="52" xfId="4" applyFont="1" applyBorder="1" applyAlignment="1" applyProtection="1">
      <alignment horizontal="center" vertical="center" shrinkToFit="1"/>
      <protection locked="0"/>
    </xf>
    <xf numFmtId="49" fontId="10" fillId="0" borderId="53" xfId="0" applyNumberFormat="1" applyFont="1" applyBorder="1" applyAlignment="1">
      <alignment horizontal="center" vertical="center"/>
    </xf>
    <xf numFmtId="49" fontId="10" fillId="0" borderId="54" xfId="0" applyNumberFormat="1" applyFont="1" applyBorder="1" applyAlignment="1">
      <alignment horizontal="center" vertical="center"/>
    </xf>
    <xf numFmtId="0" fontId="14" fillId="0" borderId="17" xfId="4" applyFont="1" applyBorder="1" applyAlignment="1">
      <alignment horizontal="center" vertical="center" shrinkToFit="1"/>
    </xf>
    <xf numFmtId="49" fontId="10" fillId="0" borderId="45" xfId="0" applyNumberFormat="1"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49" fontId="5" fillId="0" borderId="9" xfId="0" applyNumberFormat="1" applyFont="1" applyBorder="1" applyAlignment="1">
      <alignment horizontal="center" vertical="center" wrapText="1"/>
    </xf>
    <xf numFmtId="49" fontId="5" fillId="0" borderId="9" xfId="0" applyNumberFormat="1" applyFont="1" applyBorder="1" applyAlignment="1">
      <alignment horizontal="center" vertical="center"/>
    </xf>
    <xf numFmtId="49" fontId="18" fillId="0" borderId="26" xfId="0" applyNumberFormat="1" applyFont="1" applyBorder="1" applyAlignment="1">
      <alignment horizontal="left" vertical="top" wrapText="1"/>
    </xf>
    <xf numFmtId="0" fontId="5" fillId="0" borderId="30" xfId="4" applyFont="1" applyBorder="1" applyAlignment="1" applyProtection="1">
      <alignment horizontal="center" vertical="center" wrapText="1" shrinkToFit="1"/>
      <protection hidden="1"/>
    </xf>
    <xf numFmtId="0" fontId="16" fillId="0" borderId="19" xfId="4" applyFont="1" applyBorder="1" applyAlignment="1">
      <alignment horizontal="center" vertical="center" shrinkToFit="1"/>
    </xf>
    <xf numFmtId="49" fontId="5" fillId="0" borderId="34"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37" xfId="0" applyNumberFormat="1" applyFont="1" applyBorder="1" applyAlignment="1">
      <alignment horizontal="center" vertical="center"/>
    </xf>
    <xf numFmtId="49" fontId="5" fillId="0" borderId="4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5" fillId="0" borderId="44"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50" xfId="0" applyNumberFormat="1" applyFont="1" applyBorder="1" applyAlignment="1">
      <alignment horizontal="center" vertical="center"/>
    </xf>
    <xf numFmtId="49" fontId="18" fillId="0" borderId="27" xfId="0" applyNumberFormat="1" applyFont="1" applyBorder="1" applyAlignment="1">
      <alignment horizontal="left" vertical="top" wrapText="1"/>
    </xf>
    <xf numFmtId="49" fontId="18" fillId="0" borderId="38" xfId="0" applyNumberFormat="1" applyFont="1" applyBorder="1" applyAlignment="1">
      <alignment horizontal="left" vertical="top" wrapText="1"/>
    </xf>
  </cellXfs>
  <cellStyles count="6">
    <cellStyle name="一般" xfId="0" builtinId="0"/>
    <cellStyle name="一般 2" xfId="1" xr:uid="{00000000-0005-0000-0000-000001000000}"/>
    <cellStyle name="一般 2 2" xfId="4" xr:uid="{00000000-0005-0000-0000-000002000000}"/>
    <cellStyle name="一般 3" xfId="5" xr:uid="{00000000-0005-0000-0000-000003000000}"/>
    <cellStyle name="一般 4" xfId="3" xr:uid="{00000000-0005-0000-0000-000004000000}"/>
    <cellStyle name="一般 5" xfId="2" xr:uid="{00000000-0005-0000-0000-000005000000}"/>
  </cellStyles>
  <dxfs count="1">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24"/>
  <sheetViews>
    <sheetView tabSelected="1" zoomScale="60" zoomScaleNormal="60" workbookViewId="0">
      <selection sqref="A1:Q26"/>
    </sheetView>
  </sheetViews>
  <sheetFormatPr defaultColWidth="8.88671875" defaultRowHeight="16.2"/>
  <cols>
    <col min="1" max="1" width="15.88671875" style="4" customWidth="1"/>
    <col min="2" max="2" width="8.44140625" style="4" bestFit="1" customWidth="1"/>
    <col min="3" max="3" width="15.109375" style="4" customWidth="1"/>
    <col min="4" max="4" width="34.6640625" style="4" bestFit="1" customWidth="1"/>
    <col min="5" max="5" width="36.109375" style="4" customWidth="1"/>
    <col min="6" max="6" width="25.109375" style="4" customWidth="1"/>
    <col min="7" max="7" width="23.109375" style="4" customWidth="1"/>
    <col min="8" max="8" width="18.109375" style="4" customWidth="1"/>
    <col min="9" max="9" width="16.109375" style="4" hidden="1" customWidth="1"/>
    <col min="10" max="10" width="36.44140625" style="4" customWidth="1"/>
    <col min="11" max="11" width="37.44140625" style="4" customWidth="1"/>
    <col min="12" max="13" width="6.6640625" style="4" bestFit="1" customWidth="1"/>
    <col min="14" max="16" width="7.33203125" style="4" bestFit="1" customWidth="1"/>
    <col min="17" max="17" width="7.6640625" style="4" bestFit="1" customWidth="1"/>
    <col min="18" max="18" width="6.88671875" style="4" customWidth="1"/>
    <col min="19" max="16384" width="8.88671875" style="4"/>
  </cols>
  <sheetData>
    <row r="1" spans="1:20" ht="33" customHeight="1" thickBot="1">
      <c r="A1" s="114" t="s">
        <v>157</v>
      </c>
      <c r="B1" s="115"/>
      <c r="C1" s="115"/>
      <c r="D1" s="115"/>
      <c r="E1" s="115"/>
      <c r="F1" s="115"/>
      <c r="G1" s="115"/>
      <c r="H1" s="115"/>
      <c r="I1" s="115"/>
      <c r="J1" s="115"/>
      <c r="K1" s="115"/>
      <c r="L1" s="1"/>
      <c r="M1" s="2"/>
      <c r="N1" s="2"/>
      <c r="O1" s="2"/>
      <c r="P1" s="2"/>
      <c r="Q1" s="2"/>
      <c r="R1" s="2"/>
    </row>
    <row r="2" spans="1:20" ht="39.75" customHeight="1" thickBot="1">
      <c r="A2" s="39" t="s">
        <v>0</v>
      </c>
      <c r="B2" s="40" t="s">
        <v>1</v>
      </c>
      <c r="C2" s="30" t="s">
        <v>2</v>
      </c>
      <c r="D2" s="30" t="s">
        <v>3</v>
      </c>
      <c r="E2" s="30" t="s">
        <v>4</v>
      </c>
      <c r="F2" s="30" t="s">
        <v>5</v>
      </c>
      <c r="G2" s="30" t="s">
        <v>6</v>
      </c>
      <c r="H2" s="30" t="s">
        <v>7</v>
      </c>
      <c r="I2" s="51" t="s">
        <v>8</v>
      </c>
      <c r="J2" s="79" t="s">
        <v>9</v>
      </c>
      <c r="K2" s="30" t="s">
        <v>10</v>
      </c>
      <c r="L2" s="47" t="s">
        <v>11</v>
      </c>
      <c r="M2" s="48" t="s">
        <v>12</v>
      </c>
      <c r="N2" s="49" t="s">
        <v>13</v>
      </c>
      <c r="O2" s="49" t="s">
        <v>14</v>
      </c>
      <c r="P2" s="49" t="s">
        <v>15</v>
      </c>
      <c r="Q2" s="50" t="s">
        <v>16</v>
      </c>
    </row>
    <row r="3" spans="1:20" ht="42" customHeight="1">
      <c r="A3" s="27">
        <v>45931</v>
      </c>
      <c r="B3" s="7" t="s">
        <v>21</v>
      </c>
      <c r="C3" s="7" t="s">
        <v>35</v>
      </c>
      <c r="D3" s="8" t="s">
        <v>40</v>
      </c>
      <c r="E3" s="8" t="s">
        <v>91</v>
      </c>
      <c r="F3" s="7" t="s">
        <v>32</v>
      </c>
      <c r="G3" s="7" t="s">
        <v>55</v>
      </c>
      <c r="H3" s="9" t="s">
        <v>15</v>
      </c>
      <c r="I3" s="53" t="s">
        <v>15</v>
      </c>
      <c r="J3" s="92" t="s">
        <v>67</v>
      </c>
      <c r="K3" s="99" t="s">
        <v>80</v>
      </c>
      <c r="L3" s="24">
        <v>4.2</v>
      </c>
      <c r="M3" s="14">
        <v>1.7</v>
      </c>
      <c r="N3" s="14">
        <v>2.5</v>
      </c>
      <c r="O3" s="14">
        <v>1.4</v>
      </c>
      <c r="P3" s="14">
        <v>1</v>
      </c>
      <c r="Q3" s="13">
        <f t="shared" ref="Q3:Q5" si="0">L3*70+M3*75+N3*45+O3*24+P3*60</f>
        <v>627.6</v>
      </c>
    </row>
    <row r="4" spans="1:20" ht="45.75" customHeight="1">
      <c r="A4" s="27">
        <v>45932</v>
      </c>
      <c r="B4" s="8" t="s">
        <v>30</v>
      </c>
      <c r="C4" s="119" t="s">
        <v>92</v>
      </c>
      <c r="D4" s="120"/>
      <c r="E4" s="64" t="s">
        <v>93</v>
      </c>
      <c r="F4" s="7" t="s">
        <v>32</v>
      </c>
      <c r="G4" s="60" t="s">
        <v>41</v>
      </c>
      <c r="H4" s="9" t="s">
        <v>15</v>
      </c>
      <c r="I4" s="53" t="s">
        <v>15</v>
      </c>
      <c r="J4" s="93" t="s">
        <v>74</v>
      </c>
      <c r="K4" s="107" t="s">
        <v>150</v>
      </c>
      <c r="L4" s="24">
        <v>4.5999999999999996</v>
      </c>
      <c r="M4" s="14">
        <v>1.8</v>
      </c>
      <c r="N4" s="14">
        <v>2.2000000000000002</v>
      </c>
      <c r="O4" s="14">
        <v>1.2</v>
      </c>
      <c r="P4" s="14">
        <v>1</v>
      </c>
      <c r="Q4" s="13">
        <f t="shared" si="0"/>
        <v>644.79999999999995</v>
      </c>
      <c r="T4" s="105"/>
    </row>
    <row r="5" spans="1:20" ht="40.200000000000003" thickBot="1">
      <c r="A5" s="27">
        <v>45933</v>
      </c>
      <c r="B5" s="38" t="s">
        <v>23</v>
      </c>
      <c r="C5" s="31" t="s">
        <v>122</v>
      </c>
      <c r="D5" s="17" t="s">
        <v>118</v>
      </c>
      <c r="E5" s="103" t="s">
        <v>145</v>
      </c>
      <c r="F5" s="16" t="s">
        <v>117</v>
      </c>
      <c r="G5" s="31" t="s">
        <v>119</v>
      </c>
      <c r="H5" s="33" t="s">
        <v>15</v>
      </c>
      <c r="I5" s="54" t="s">
        <v>15</v>
      </c>
      <c r="J5" s="82" t="s">
        <v>77</v>
      </c>
      <c r="K5" s="98" t="s">
        <v>78</v>
      </c>
      <c r="L5" s="41">
        <v>4.4000000000000004</v>
      </c>
      <c r="M5" s="42">
        <v>1.6</v>
      </c>
      <c r="N5" s="42">
        <v>2.4</v>
      </c>
      <c r="O5" s="42">
        <v>1.5</v>
      </c>
      <c r="P5" s="42">
        <v>1</v>
      </c>
      <c r="Q5" s="11">
        <f t="shared" si="0"/>
        <v>632</v>
      </c>
    </row>
    <row r="6" spans="1:20" ht="45.75" customHeight="1">
      <c r="A6" s="44">
        <v>45936</v>
      </c>
      <c r="B6" s="5" t="s">
        <v>18</v>
      </c>
      <c r="C6" s="126" t="s">
        <v>115</v>
      </c>
      <c r="D6" s="127"/>
      <c r="E6" s="127"/>
      <c r="F6" s="127"/>
      <c r="G6" s="127"/>
      <c r="H6" s="128"/>
      <c r="I6" s="55" t="s">
        <v>15</v>
      </c>
      <c r="J6" s="96"/>
      <c r="K6" s="94"/>
      <c r="L6" s="23"/>
      <c r="M6" s="20"/>
      <c r="N6" s="20"/>
      <c r="O6" s="20"/>
      <c r="P6" s="20"/>
      <c r="Q6" s="21">
        <f>L6*70+M6*75+N6*45+O6*24+P6*60</f>
        <v>0</v>
      </c>
    </row>
    <row r="7" spans="1:20" ht="44.25" customHeight="1">
      <c r="A7" s="6">
        <v>45937</v>
      </c>
      <c r="B7" s="7" t="s">
        <v>20</v>
      </c>
      <c r="C7" s="116" t="s">
        <v>94</v>
      </c>
      <c r="D7" s="117"/>
      <c r="E7" s="8" t="s">
        <v>140</v>
      </c>
      <c r="F7" s="7" t="s">
        <v>110</v>
      </c>
      <c r="G7" s="104" t="s">
        <v>52</v>
      </c>
      <c r="H7" s="22" t="s">
        <v>68</v>
      </c>
      <c r="I7" s="78" t="s">
        <v>15</v>
      </c>
      <c r="J7" s="80" t="s">
        <v>75</v>
      </c>
      <c r="K7" s="91" t="s">
        <v>83</v>
      </c>
      <c r="L7" s="24">
        <v>4.5999999999999996</v>
      </c>
      <c r="M7" s="14">
        <v>1.5</v>
      </c>
      <c r="N7" s="14">
        <v>2.2999999999999998</v>
      </c>
      <c r="O7" s="14">
        <v>1.8</v>
      </c>
      <c r="P7" s="14">
        <v>1</v>
      </c>
      <c r="Q7" s="13">
        <f>L7*70+M7*75+N7*45+O7*24+P7*60</f>
        <v>641.20000000000005</v>
      </c>
    </row>
    <row r="8" spans="1:20" ht="43.5" customHeight="1">
      <c r="A8" s="27">
        <v>45938</v>
      </c>
      <c r="B8" s="7" t="s">
        <v>21</v>
      </c>
      <c r="C8" s="7" t="s">
        <v>36</v>
      </c>
      <c r="D8" s="8" t="s">
        <v>95</v>
      </c>
      <c r="E8" s="8" t="s">
        <v>141</v>
      </c>
      <c r="F8" s="7" t="s">
        <v>32</v>
      </c>
      <c r="G8" s="7" t="s">
        <v>53</v>
      </c>
      <c r="H8" s="9" t="s">
        <v>15</v>
      </c>
      <c r="I8" s="53" t="s">
        <v>15</v>
      </c>
      <c r="J8" s="80" t="s">
        <v>60</v>
      </c>
      <c r="K8" s="91" t="s">
        <v>72</v>
      </c>
      <c r="L8" s="24">
        <v>4.7</v>
      </c>
      <c r="M8" s="14">
        <v>1.7</v>
      </c>
      <c r="N8" s="14">
        <v>2.1</v>
      </c>
      <c r="O8" s="14">
        <v>1.5</v>
      </c>
      <c r="P8" s="14">
        <v>1</v>
      </c>
      <c r="Q8" s="13">
        <f>L8*70+M8*75+N8*45+O8*24+P8*60</f>
        <v>647</v>
      </c>
    </row>
    <row r="9" spans="1:20" ht="41.25" customHeight="1">
      <c r="A9" s="45">
        <v>45939</v>
      </c>
      <c r="B9" s="8" t="s">
        <v>30</v>
      </c>
      <c r="C9" s="121" t="s">
        <v>96</v>
      </c>
      <c r="D9" s="122"/>
      <c r="E9" s="8" t="s">
        <v>142</v>
      </c>
      <c r="F9" s="7" t="s">
        <v>33</v>
      </c>
      <c r="G9" s="100" t="s">
        <v>50</v>
      </c>
      <c r="H9" s="9" t="s">
        <v>15</v>
      </c>
      <c r="I9" s="53" t="s">
        <v>15</v>
      </c>
      <c r="J9" s="80" t="s">
        <v>82</v>
      </c>
      <c r="K9" s="91" t="s">
        <v>112</v>
      </c>
      <c r="L9" s="24">
        <v>4.8</v>
      </c>
      <c r="M9" s="14">
        <v>1.8</v>
      </c>
      <c r="N9" s="14">
        <v>2.4</v>
      </c>
      <c r="O9" s="14">
        <v>1.3</v>
      </c>
      <c r="P9" s="14">
        <v>1</v>
      </c>
      <c r="Q9" s="13">
        <f t="shared" ref="Q9:Q10" si="1">L9*70+M9*75+N9*45+O9*24+P9*60</f>
        <v>670.2</v>
      </c>
    </row>
    <row r="10" spans="1:20" ht="41.25" customHeight="1" thickBot="1">
      <c r="A10" s="77">
        <v>45940</v>
      </c>
      <c r="B10" s="17" t="s">
        <v>17</v>
      </c>
      <c r="C10" s="123" t="s">
        <v>116</v>
      </c>
      <c r="D10" s="124"/>
      <c r="E10" s="124"/>
      <c r="F10" s="124"/>
      <c r="G10" s="124"/>
      <c r="H10" s="125"/>
      <c r="I10" s="72" t="s">
        <v>15</v>
      </c>
      <c r="J10" s="97"/>
      <c r="K10" s="95"/>
      <c r="L10" s="25"/>
      <c r="M10" s="10"/>
      <c r="N10" s="10"/>
      <c r="O10" s="10"/>
      <c r="P10" s="10"/>
      <c r="Q10" s="11">
        <f t="shared" si="1"/>
        <v>0</v>
      </c>
    </row>
    <row r="11" spans="1:20" ht="39.75" customHeight="1">
      <c r="A11" s="19">
        <v>45943</v>
      </c>
      <c r="B11" s="28" t="s">
        <v>18</v>
      </c>
      <c r="C11" s="28" t="s">
        <v>19</v>
      </c>
      <c r="D11" s="63" t="s">
        <v>107</v>
      </c>
      <c r="E11" s="63" t="s">
        <v>97</v>
      </c>
      <c r="F11" s="28" t="s">
        <v>45</v>
      </c>
      <c r="G11" s="28" t="s">
        <v>49</v>
      </c>
      <c r="H11" s="34" t="s">
        <v>15</v>
      </c>
      <c r="I11" s="52" t="s">
        <v>15</v>
      </c>
      <c r="J11" s="83" t="s">
        <v>85</v>
      </c>
      <c r="K11" s="71" t="s">
        <v>70</v>
      </c>
      <c r="L11" s="46">
        <v>4.5</v>
      </c>
      <c r="M11" s="12">
        <v>1.8</v>
      </c>
      <c r="N11" s="12">
        <v>2.4</v>
      </c>
      <c r="O11" s="12">
        <v>1.5</v>
      </c>
      <c r="P11" s="12">
        <v>1</v>
      </c>
      <c r="Q11" s="21">
        <f>L11*70+M11*75+N11*45+O11*24+P11*60</f>
        <v>654</v>
      </c>
    </row>
    <row r="12" spans="1:20" ht="38.25" customHeight="1">
      <c r="A12" s="27">
        <v>45944</v>
      </c>
      <c r="B12" s="7" t="s">
        <v>20</v>
      </c>
      <c r="C12" s="117" t="s">
        <v>143</v>
      </c>
      <c r="D12" s="117"/>
      <c r="E12" s="8" t="s">
        <v>98</v>
      </c>
      <c r="F12" s="7" t="s">
        <v>109</v>
      </c>
      <c r="G12" s="7" t="s">
        <v>51</v>
      </c>
      <c r="H12" s="56" t="s">
        <v>69</v>
      </c>
      <c r="I12" s="78" t="s">
        <v>15</v>
      </c>
      <c r="J12" s="84" t="s">
        <v>88</v>
      </c>
      <c r="K12" s="70" t="s">
        <v>84</v>
      </c>
      <c r="L12" s="24">
        <v>4.8</v>
      </c>
      <c r="M12" s="14">
        <v>1.4</v>
      </c>
      <c r="N12" s="14">
        <v>2.2999999999999998</v>
      </c>
      <c r="O12" s="14">
        <v>2</v>
      </c>
      <c r="P12" s="14">
        <v>1</v>
      </c>
      <c r="Q12" s="13">
        <f>L12*70+M12*75+N12*45+O12*24+P12*60</f>
        <v>652.5</v>
      </c>
    </row>
    <row r="13" spans="1:20" ht="43.5" customHeight="1">
      <c r="A13" s="27">
        <v>45945</v>
      </c>
      <c r="B13" s="7" t="s">
        <v>21</v>
      </c>
      <c r="C13" s="7" t="s">
        <v>37</v>
      </c>
      <c r="D13" s="65" t="s">
        <v>138</v>
      </c>
      <c r="E13" s="8" t="s">
        <v>144</v>
      </c>
      <c r="F13" s="7" t="s">
        <v>25</v>
      </c>
      <c r="G13" s="100" t="s">
        <v>129</v>
      </c>
      <c r="H13" s="36" t="s">
        <v>15</v>
      </c>
      <c r="I13" s="53" t="s">
        <v>15</v>
      </c>
      <c r="J13" s="85" t="s">
        <v>63</v>
      </c>
      <c r="K13" s="70" t="s">
        <v>86</v>
      </c>
      <c r="L13" s="24">
        <v>4.7</v>
      </c>
      <c r="M13" s="14">
        <v>1.6</v>
      </c>
      <c r="N13" s="14">
        <v>2.4</v>
      </c>
      <c r="O13" s="14">
        <v>1.5</v>
      </c>
      <c r="P13" s="14">
        <v>1</v>
      </c>
      <c r="Q13" s="13">
        <f t="shared" ref="Q13:Q14" si="2">L13*70+M13*75+N13*45+O13*24+P13*60</f>
        <v>653</v>
      </c>
    </row>
    <row r="14" spans="1:20" ht="36.75" customHeight="1">
      <c r="A14" s="27">
        <v>45946</v>
      </c>
      <c r="B14" s="8" t="s">
        <v>30</v>
      </c>
      <c r="C14" s="116" t="s">
        <v>131</v>
      </c>
      <c r="D14" s="117"/>
      <c r="E14" s="8" t="s">
        <v>128</v>
      </c>
      <c r="F14" s="62" t="s">
        <v>33</v>
      </c>
      <c r="G14" s="7" t="s">
        <v>130</v>
      </c>
      <c r="H14" s="36" t="s">
        <v>15</v>
      </c>
      <c r="I14" s="53" t="s">
        <v>15</v>
      </c>
      <c r="J14" s="84" t="s">
        <v>156</v>
      </c>
      <c r="K14" s="70" t="s">
        <v>71</v>
      </c>
      <c r="L14" s="24">
        <v>5</v>
      </c>
      <c r="M14" s="14">
        <v>1.8</v>
      </c>
      <c r="N14" s="14">
        <v>2.5</v>
      </c>
      <c r="O14" s="14">
        <v>1.1000000000000001</v>
      </c>
      <c r="P14" s="14">
        <v>1</v>
      </c>
      <c r="Q14" s="13">
        <f t="shared" si="2"/>
        <v>683.9</v>
      </c>
    </row>
    <row r="15" spans="1:20" ht="58.5" customHeight="1" thickBot="1">
      <c r="A15" s="27">
        <v>45947</v>
      </c>
      <c r="B15" s="17" t="s">
        <v>17</v>
      </c>
      <c r="C15" s="16" t="s">
        <v>22</v>
      </c>
      <c r="D15" s="17" t="s">
        <v>132</v>
      </c>
      <c r="E15" s="17" t="s">
        <v>135</v>
      </c>
      <c r="F15" s="90" t="s">
        <v>43</v>
      </c>
      <c r="G15" s="106" t="s">
        <v>133</v>
      </c>
      <c r="H15" s="37" t="s">
        <v>15</v>
      </c>
      <c r="I15" s="72" t="s">
        <v>15</v>
      </c>
      <c r="J15" s="86" t="s">
        <v>151</v>
      </c>
      <c r="K15" s="73" t="s">
        <v>81</v>
      </c>
      <c r="L15" s="25">
        <v>4.5</v>
      </c>
      <c r="M15" s="10">
        <v>1.9</v>
      </c>
      <c r="N15" s="10">
        <v>2.4</v>
      </c>
      <c r="O15" s="10">
        <v>1.5</v>
      </c>
      <c r="P15" s="10">
        <v>1</v>
      </c>
      <c r="Q15" s="11">
        <f>L15*70+M15*75+N15*45+O15*24+P15*60</f>
        <v>661.5</v>
      </c>
    </row>
    <row r="16" spans="1:20" ht="44.25" customHeight="1">
      <c r="A16" s="44">
        <v>45950</v>
      </c>
      <c r="B16" s="5" t="s">
        <v>26</v>
      </c>
      <c r="C16" s="28" t="s">
        <v>19</v>
      </c>
      <c r="D16" s="63" t="s">
        <v>99</v>
      </c>
      <c r="E16" s="63" t="s">
        <v>101</v>
      </c>
      <c r="F16" s="61" t="s">
        <v>46</v>
      </c>
      <c r="G16" s="102" t="s">
        <v>137</v>
      </c>
      <c r="H16" s="75" t="s">
        <v>15</v>
      </c>
      <c r="I16" s="55" t="s">
        <v>15</v>
      </c>
      <c r="J16" s="81" t="s">
        <v>66</v>
      </c>
      <c r="K16" s="112" t="s">
        <v>65</v>
      </c>
      <c r="L16" s="46">
        <v>4.7</v>
      </c>
      <c r="M16" s="12">
        <v>1.8</v>
      </c>
      <c r="N16" s="12">
        <v>2.2999999999999998</v>
      </c>
      <c r="O16" s="12">
        <v>1.5</v>
      </c>
      <c r="P16" s="12">
        <v>1</v>
      </c>
      <c r="Q16" s="21">
        <f t="shared" ref="Q16:Q20" si="3">L16*70+M16*75+N16*45+O16*24+P16*60</f>
        <v>663.5</v>
      </c>
    </row>
    <row r="17" spans="1:18" ht="42" customHeight="1">
      <c r="A17" s="6">
        <v>45951</v>
      </c>
      <c r="B17" s="7" t="s">
        <v>27</v>
      </c>
      <c r="C17" s="117" t="s">
        <v>42</v>
      </c>
      <c r="D17" s="117"/>
      <c r="E17" s="8" t="s">
        <v>100</v>
      </c>
      <c r="F17" s="8" t="s">
        <v>111</v>
      </c>
      <c r="G17" s="7" t="s">
        <v>47</v>
      </c>
      <c r="H17" s="76" t="s">
        <v>79</v>
      </c>
      <c r="I17" s="53" t="s">
        <v>15</v>
      </c>
      <c r="J17" s="87" t="s">
        <v>152</v>
      </c>
      <c r="K17" s="74" t="s">
        <v>87</v>
      </c>
      <c r="L17" s="24">
        <v>4.7</v>
      </c>
      <c r="M17" s="14">
        <v>1.5</v>
      </c>
      <c r="N17" s="14">
        <v>2.4</v>
      </c>
      <c r="O17" s="14">
        <v>1.8</v>
      </c>
      <c r="P17" s="14">
        <v>1</v>
      </c>
      <c r="Q17" s="13">
        <f t="shared" si="3"/>
        <v>652.70000000000005</v>
      </c>
    </row>
    <row r="18" spans="1:18" ht="42" customHeight="1">
      <c r="A18" s="6">
        <v>45952</v>
      </c>
      <c r="B18" s="7" t="s">
        <v>28</v>
      </c>
      <c r="C18" s="7" t="s">
        <v>24</v>
      </c>
      <c r="D18" s="8" t="s">
        <v>126</v>
      </c>
      <c r="E18" s="8" t="s">
        <v>102</v>
      </c>
      <c r="F18" s="7" t="s">
        <v>33</v>
      </c>
      <c r="G18" s="7" t="s">
        <v>121</v>
      </c>
      <c r="H18" s="36" t="s">
        <v>15</v>
      </c>
      <c r="I18" s="53" t="s">
        <v>15</v>
      </c>
      <c r="J18" s="80" t="s">
        <v>64</v>
      </c>
      <c r="K18" s="91" t="s">
        <v>58</v>
      </c>
      <c r="L18" s="24">
        <v>4.5</v>
      </c>
      <c r="M18" s="14">
        <v>2</v>
      </c>
      <c r="N18" s="14">
        <v>2.5</v>
      </c>
      <c r="O18" s="14">
        <v>1.2</v>
      </c>
      <c r="P18" s="14">
        <v>1</v>
      </c>
      <c r="Q18" s="13">
        <f t="shared" si="3"/>
        <v>666.3</v>
      </c>
    </row>
    <row r="19" spans="1:18" ht="37.5" customHeight="1">
      <c r="A19" s="6">
        <v>45953</v>
      </c>
      <c r="B19" s="8" t="s">
        <v>30</v>
      </c>
      <c r="C19" s="121" t="s">
        <v>127</v>
      </c>
      <c r="D19" s="122"/>
      <c r="E19" s="8" t="s">
        <v>123</v>
      </c>
      <c r="F19" s="8" t="s">
        <v>33</v>
      </c>
      <c r="G19" s="101" t="s">
        <v>124</v>
      </c>
      <c r="H19" s="35" t="s">
        <v>15</v>
      </c>
      <c r="I19" s="53" t="s">
        <v>15</v>
      </c>
      <c r="J19" s="80" t="s">
        <v>56</v>
      </c>
      <c r="K19" s="91" t="s">
        <v>62</v>
      </c>
      <c r="L19" s="24">
        <v>4.9000000000000004</v>
      </c>
      <c r="M19" s="14">
        <v>1.8</v>
      </c>
      <c r="N19" s="14">
        <v>2.4</v>
      </c>
      <c r="O19" s="14">
        <v>1.2</v>
      </c>
      <c r="P19" s="14">
        <v>1</v>
      </c>
      <c r="Q19" s="13">
        <f t="shared" si="3"/>
        <v>674.8</v>
      </c>
    </row>
    <row r="20" spans="1:18" ht="45" customHeight="1" thickBot="1">
      <c r="A20" s="6">
        <v>45954</v>
      </c>
      <c r="B20" s="17" t="s">
        <v>17</v>
      </c>
      <c r="C20" s="123" t="s">
        <v>146</v>
      </c>
      <c r="D20" s="124"/>
      <c r="E20" s="124"/>
      <c r="F20" s="124"/>
      <c r="G20" s="124"/>
      <c r="H20" s="129"/>
      <c r="I20" s="72" t="s">
        <v>31</v>
      </c>
      <c r="J20" s="111"/>
      <c r="K20" s="113"/>
      <c r="L20" s="25"/>
      <c r="M20" s="10"/>
      <c r="N20" s="10"/>
      <c r="O20" s="10"/>
      <c r="P20" s="10"/>
      <c r="Q20" s="11">
        <f t="shared" si="3"/>
        <v>0</v>
      </c>
    </row>
    <row r="21" spans="1:18" ht="46.5" customHeight="1">
      <c r="A21" s="19">
        <v>45957</v>
      </c>
      <c r="B21" s="5" t="s">
        <v>26</v>
      </c>
      <c r="C21" s="68" t="s">
        <v>19</v>
      </c>
      <c r="D21" s="32" t="s">
        <v>103</v>
      </c>
      <c r="E21" s="63" t="s">
        <v>104</v>
      </c>
      <c r="F21" s="28" t="s">
        <v>44</v>
      </c>
      <c r="G21" s="66" t="s">
        <v>54</v>
      </c>
      <c r="H21" s="29" t="s">
        <v>15</v>
      </c>
      <c r="I21" s="55" t="s">
        <v>15</v>
      </c>
      <c r="J21" s="81" t="s">
        <v>76</v>
      </c>
      <c r="K21" s="99" t="s">
        <v>57</v>
      </c>
      <c r="L21" s="46">
        <v>4.4000000000000004</v>
      </c>
      <c r="M21" s="12">
        <v>1.8</v>
      </c>
      <c r="N21" s="12">
        <v>2.4</v>
      </c>
      <c r="O21" s="12">
        <v>1.5</v>
      </c>
      <c r="P21" s="12">
        <v>1</v>
      </c>
      <c r="Q21" s="21">
        <f t="shared" ref="Q21" si="4">L21*70+M21*75+N21*45+O21*24+P21*60</f>
        <v>647</v>
      </c>
    </row>
    <row r="22" spans="1:18" ht="42" customHeight="1" thickBot="1">
      <c r="A22" s="27">
        <v>45958</v>
      </c>
      <c r="B22" s="31" t="s">
        <v>27</v>
      </c>
      <c r="C22" s="117" t="s">
        <v>148</v>
      </c>
      <c r="D22" s="117"/>
      <c r="E22" s="67" t="s">
        <v>155</v>
      </c>
      <c r="F22" s="69" t="s">
        <v>108</v>
      </c>
      <c r="G22" s="7" t="s">
        <v>48</v>
      </c>
      <c r="H22" s="22" t="s">
        <v>34</v>
      </c>
      <c r="I22" s="72" t="s">
        <v>15</v>
      </c>
      <c r="J22" s="88" t="s">
        <v>113</v>
      </c>
      <c r="K22" s="91" t="s">
        <v>90</v>
      </c>
      <c r="L22" s="24">
        <v>4.8</v>
      </c>
      <c r="M22" s="14">
        <v>1.4</v>
      </c>
      <c r="N22" s="14">
        <v>2.2000000000000002</v>
      </c>
      <c r="O22" s="14">
        <v>1.3</v>
      </c>
      <c r="P22" s="14">
        <v>1</v>
      </c>
      <c r="Q22" s="43">
        <f>L22*70+M22*75+N22*45+O22*24+P22*60</f>
        <v>631.20000000000005</v>
      </c>
      <c r="R22" s="59"/>
    </row>
    <row r="23" spans="1:18" ht="38.25" customHeight="1">
      <c r="A23" s="6">
        <v>45959</v>
      </c>
      <c r="B23" s="7" t="s">
        <v>21</v>
      </c>
      <c r="C23" s="28" t="s">
        <v>38</v>
      </c>
      <c r="D23" s="63" t="s">
        <v>105</v>
      </c>
      <c r="E23" s="63" t="s">
        <v>106</v>
      </c>
      <c r="F23" s="7" t="s">
        <v>33</v>
      </c>
      <c r="G23" s="7" t="s">
        <v>120</v>
      </c>
      <c r="H23" s="29" t="s">
        <v>15</v>
      </c>
      <c r="I23" s="53" t="s">
        <v>15</v>
      </c>
      <c r="J23" s="89" t="s">
        <v>73</v>
      </c>
      <c r="K23" s="91" t="s">
        <v>59</v>
      </c>
      <c r="L23" s="46">
        <v>4.9000000000000004</v>
      </c>
      <c r="M23" s="12">
        <v>1.8</v>
      </c>
      <c r="N23" s="12">
        <v>2.2999999999999998</v>
      </c>
      <c r="O23" s="12">
        <v>1.5</v>
      </c>
      <c r="P23" s="12">
        <v>1</v>
      </c>
      <c r="Q23" s="13">
        <f>L23*70+M23*75+N23*45+O23*24+P23*60</f>
        <v>677.5</v>
      </c>
    </row>
    <row r="24" spans="1:18" ht="41.25" customHeight="1">
      <c r="A24" s="45">
        <v>45960</v>
      </c>
      <c r="B24" s="8" t="s">
        <v>30</v>
      </c>
      <c r="C24" s="119" t="s">
        <v>136</v>
      </c>
      <c r="D24" s="120"/>
      <c r="E24" s="64" t="s">
        <v>149</v>
      </c>
      <c r="F24" s="7" t="s">
        <v>32</v>
      </c>
      <c r="G24" s="110"/>
      <c r="H24" s="9" t="s">
        <v>15</v>
      </c>
      <c r="I24" s="53" t="s">
        <v>15</v>
      </c>
      <c r="J24" s="80" t="s">
        <v>61</v>
      </c>
      <c r="K24" s="91" t="s">
        <v>114</v>
      </c>
      <c r="L24" s="24">
        <v>4.8</v>
      </c>
      <c r="M24" s="14">
        <v>1.9</v>
      </c>
      <c r="N24" s="14">
        <v>2.2000000000000002</v>
      </c>
      <c r="O24" s="14">
        <v>1.2</v>
      </c>
      <c r="P24" s="14">
        <v>1</v>
      </c>
      <c r="Q24" s="13">
        <f t="shared" ref="Q24:Q25" si="5">L24*70+M24*75+N24*45+O24*24+P24*60</f>
        <v>666.3</v>
      </c>
    </row>
    <row r="25" spans="1:18" ht="41.25" customHeight="1" thickBot="1">
      <c r="A25" s="15">
        <v>45961</v>
      </c>
      <c r="B25" s="17" t="s">
        <v>17</v>
      </c>
      <c r="C25" s="16" t="s">
        <v>39</v>
      </c>
      <c r="D25" s="17" t="s">
        <v>139</v>
      </c>
      <c r="E25" s="17" t="s">
        <v>147</v>
      </c>
      <c r="F25" s="108" t="s">
        <v>134</v>
      </c>
      <c r="G25" s="109" t="s">
        <v>125</v>
      </c>
      <c r="H25" s="18" t="s">
        <v>15</v>
      </c>
      <c r="I25" s="72" t="s">
        <v>15</v>
      </c>
      <c r="J25" s="82" t="s">
        <v>89</v>
      </c>
      <c r="K25" s="98" t="s">
        <v>153</v>
      </c>
      <c r="L25" s="25">
        <v>4.8</v>
      </c>
      <c r="M25" s="10">
        <v>2.2999999999999998</v>
      </c>
      <c r="N25" s="10">
        <v>2.1</v>
      </c>
      <c r="O25" s="10">
        <v>1.1000000000000001</v>
      </c>
      <c r="P25" s="10">
        <v>1</v>
      </c>
      <c r="Q25" s="11">
        <f t="shared" si="5"/>
        <v>689.4</v>
      </c>
    </row>
    <row r="26" spans="1:18" ht="291.60000000000002" customHeight="1" thickBot="1">
      <c r="A26" s="118" t="s">
        <v>154</v>
      </c>
      <c r="B26" s="130"/>
      <c r="C26" s="130"/>
      <c r="D26" s="130"/>
      <c r="E26" s="130"/>
      <c r="F26" s="130"/>
      <c r="G26" s="130"/>
      <c r="H26" s="130"/>
      <c r="I26" s="130"/>
      <c r="J26" s="130"/>
      <c r="K26" s="130"/>
      <c r="L26" s="130"/>
      <c r="M26" s="130"/>
      <c r="N26" s="130"/>
      <c r="O26" s="130"/>
      <c r="P26" s="130"/>
      <c r="Q26" s="131"/>
      <c r="R26" s="58"/>
    </row>
    <row r="27" spans="1:18" ht="26.25" customHeight="1">
      <c r="A27" s="3"/>
      <c r="B27" s="3"/>
      <c r="C27" s="3"/>
      <c r="D27" s="3"/>
      <c r="E27" s="3"/>
      <c r="F27" s="3"/>
      <c r="G27" s="3"/>
      <c r="H27" s="3"/>
      <c r="I27" s="3"/>
      <c r="J27" s="3"/>
      <c r="K27" s="3"/>
      <c r="L27" s="3"/>
      <c r="M27" s="3"/>
      <c r="N27" s="3"/>
      <c r="O27" s="3"/>
      <c r="P27" s="3"/>
      <c r="Q27" s="3"/>
      <c r="R27" s="57"/>
    </row>
    <row r="28" spans="1:18" ht="26.25" customHeight="1">
      <c r="A28" s="3"/>
      <c r="B28" s="3"/>
      <c r="C28" s="3"/>
      <c r="D28" s="3"/>
      <c r="E28" s="3"/>
      <c r="F28" s="3"/>
      <c r="G28" s="3"/>
      <c r="H28" s="3"/>
      <c r="I28" s="3"/>
      <c r="J28" s="3"/>
      <c r="K28" s="3"/>
      <c r="L28" s="3"/>
      <c r="M28" s="3"/>
      <c r="N28" s="3"/>
      <c r="O28" s="3"/>
      <c r="P28" s="3"/>
      <c r="Q28" s="3"/>
      <c r="R28" s="3"/>
    </row>
    <row r="29" spans="1:18" ht="26.25" customHeight="1">
      <c r="A29" s="3"/>
      <c r="B29" s="3"/>
      <c r="C29" s="3"/>
      <c r="D29" s="3"/>
      <c r="E29" s="3"/>
      <c r="F29" s="3"/>
      <c r="G29" s="3"/>
      <c r="H29" s="3"/>
      <c r="I29" s="3"/>
      <c r="J29" s="3"/>
      <c r="K29" s="3"/>
      <c r="L29" s="3"/>
      <c r="M29" s="3"/>
      <c r="N29" s="3"/>
      <c r="O29" s="3"/>
      <c r="P29" s="3"/>
      <c r="Q29" s="3"/>
      <c r="R29" s="3"/>
    </row>
    <row r="30" spans="1:18" ht="26.25" customHeight="1">
      <c r="A30" s="3"/>
      <c r="B30" s="3"/>
      <c r="C30" s="3"/>
      <c r="D30" s="3"/>
      <c r="E30" s="3"/>
      <c r="F30" s="3"/>
      <c r="G30" s="3"/>
      <c r="H30" s="3"/>
      <c r="I30" s="3"/>
      <c r="J30" s="3"/>
      <c r="K30" s="3"/>
      <c r="L30" s="3"/>
      <c r="M30" s="3"/>
      <c r="N30" s="3"/>
      <c r="O30" s="3"/>
      <c r="P30" s="3"/>
      <c r="Q30" s="3"/>
      <c r="R30" s="3"/>
    </row>
    <row r="31" spans="1:18" ht="26.25" customHeight="1">
      <c r="A31" s="3"/>
      <c r="B31" s="3"/>
      <c r="C31" s="3"/>
      <c r="D31" s="3"/>
      <c r="E31" s="3"/>
      <c r="F31" s="3"/>
      <c r="G31" s="3"/>
      <c r="H31" s="3"/>
      <c r="I31" s="3"/>
      <c r="J31" s="3"/>
      <c r="K31" s="3"/>
      <c r="L31" s="3"/>
      <c r="M31" s="3"/>
      <c r="N31" s="3"/>
      <c r="O31" s="3"/>
      <c r="P31" s="3"/>
      <c r="Q31" s="3"/>
      <c r="R31" s="3"/>
    </row>
    <row r="32" spans="1:18" ht="26.25" customHeight="1">
      <c r="A32" s="3"/>
      <c r="B32" s="3"/>
      <c r="C32" s="3"/>
      <c r="D32" s="3"/>
      <c r="E32" s="3"/>
      <c r="F32" s="3"/>
      <c r="G32" s="3"/>
      <c r="H32" s="3"/>
      <c r="I32" s="3"/>
      <c r="J32" s="3"/>
      <c r="K32" s="3"/>
      <c r="L32" s="3"/>
      <c r="M32" s="3"/>
      <c r="N32" s="3"/>
      <c r="O32" s="3"/>
      <c r="P32" s="3"/>
      <c r="Q32" s="3"/>
      <c r="R32" s="3"/>
    </row>
    <row r="724" spans="5:5" ht="16.5" customHeight="1">
      <c r="E724" s="26" t="s">
        <v>29</v>
      </c>
    </row>
  </sheetData>
  <mergeCells count="14">
    <mergeCell ref="A1:K1"/>
    <mergeCell ref="C4:D4"/>
    <mergeCell ref="C14:D14"/>
    <mergeCell ref="A26:Q26"/>
    <mergeCell ref="C7:D7"/>
    <mergeCell ref="C12:D12"/>
    <mergeCell ref="C17:D17"/>
    <mergeCell ref="C22:D22"/>
    <mergeCell ref="C19:D19"/>
    <mergeCell ref="C9:D9"/>
    <mergeCell ref="C24:D24"/>
    <mergeCell ref="C6:H6"/>
    <mergeCell ref="C10:H10"/>
    <mergeCell ref="C20:H20"/>
  </mergeCells>
  <phoneticPr fontId="2" type="noConversion"/>
  <conditionalFormatting sqref="J17">
    <cfRule type="duplicateValues" dxfId="0" priority="2"/>
  </conditionalFormatting>
  <pageMargins left="0.7" right="0.7" top="0.75" bottom="0.75" header="0.3" footer="0.3"/>
  <pageSetup paperSize="9" scale="47"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11410幼</vt:lpstr>
      <vt:lpstr>'11410幼'!Print_Area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2025-09-19T07:55:28Z</cp:lastPrinted>
  <dcterms:created xsi:type="dcterms:W3CDTF">2025-06-18T04:18:06Z</dcterms:created>
  <dcterms:modified xsi:type="dcterms:W3CDTF">2025-09-19T07:58:50Z</dcterms:modified>
</cp:coreProperties>
</file>