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92.168.1.6\Preschool\16行政檔\07保育行政檔\113-2思嘉\菜單\"/>
    </mc:Choice>
  </mc:AlternateContent>
  <xr:revisionPtr revIDLastSave="0" documentId="8_{D1ACCCC4-7C43-49C5-BA99-00260E3C0F6D}" xr6:coauthVersionLast="47" xr6:coauthVersionMax="47" xr10:uidLastSave="{00000000-0000-0000-0000-000000000000}"/>
  <bookViews>
    <workbookView xWindow="-108" yWindow="-108" windowWidth="23256" windowHeight="12720" xr2:uid="{00000000-000D-0000-FFFF-FFFF00000000}"/>
  </bookViews>
  <sheets>
    <sheet name="11404" sheetId="1" r:id="rId1"/>
  </sheets>
  <calcPr calcId="181029"/>
</workbook>
</file>

<file path=xl/calcChain.xml><?xml version="1.0" encoding="utf-8"?>
<calcChain xmlns="http://schemas.openxmlformats.org/spreadsheetml/2006/main">
  <c r="P23" i="1" l="1"/>
  <c r="P22" i="1"/>
  <c r="P21" i="1" l="1"/>
  <c r="P7" i="1"/>
  <c r="P20" i="1"/>
  <c r="P15" i="1" l="1"/>
  <c r="P16" i="1" l="1"/>
  <c r="P8" i="1" l="1"/>
  <c r="P9" i="1"/>
  <c r="P12" i="1"/>
  <c r="P13" i="1"/>
  <c r="P14" i="1"/>
  <c r="P10" i="1"/>
  <c r="P11" i="1"/>
  <c r="P17" i="1"/>
  <c r="P18" i="1"/>
  <c r="P19" i="1"/>
  <c r="P24" i="1"/>
  <c r="P3" i="1"/>
  <c r="P4" i="1"/>
</calcChain>
</file>

<file path=xl/sharedStrings.xml><?xml version="1.0" encoding="utf-8"?>
<sst xmlns="http://schemas.openxmlformats.org/spreadsheetml/2006/main" count="189" uniqueCount="144">
  <si>
    <t>日期</t>
    <phoneticPr fontId="2" type="noConversion"/>
  </si>
  <si>
    <t>星期</t>
    <phoneticPr fontId="2" type="noConversion"/>
  </si>
  <si>
    <t>主食</t>
  </si>
  <si>
    <t>主菜</t>
  </si>
  <si>
    <t>副菜一</t>
    <phoneticPr fontId="2" type="noConversion"/>
  </si>
  <si>
    <t>青菜</t>
  </si>
  <si>
    <t>湯品</t>
    <phoneticPr fontId="2" type="noConversion"/>
  </si>
  <si>
    <t>幼兒園午餐附餐</t>
    <phoneticPr fontId="2" type="noConversion"/>
  </si>
  <si>
    <t>早點心主食</t>
  </si>
  <si>
    <t>午點心主食</t>
  </si>
  <si>
    <t>油脂</t>
    <phoneticPr fontId="2" type="noConversion"/>
  </si>
  <si>
    <t>蔬菜</t>
    <phoneticPr fontId="2" type="noConversion"/>
  </si>
  <si>
    <t>水果</t>
    <phoneticPr fontId="2" type="noConversion"/>
  </si>
  <si>
    <t>熱量</t>
    <phoneticPr fontId="2" type="noConversion"/>
  </si>
  <si>
    <t>一</t>
    <phoneticPr fontId="2" type="noConversion"/>
  </si>
  <si>
    <t>水果</t>
    <phoneticPr fontId="2" type="noConversion"/>
  </si>
  <si>
    <t>二</t>
    <phoneticPr fontId="2" type="noConversion"/>
  </si>
  <si>
    <t>三</t>
    <phoneticPr fontId="2" type="noConversion"/>
  </si>
  <si>
    <t>四</t>
    <phoneticPr fontId="2" type="noConversion"/>
  </si>
  <si>
    <t>五</t>
    <phoneticPr fontId="2" type="noConversion"/>
  </si>
  <si>
    <t>水果</t>
  </si>
  <si>
    <t>全榖雜糧</t>
    <phoneticPr fontId="2" type="noConversion"/>
  </si>
  <si>
    <t>豆魚蛋肉</t>
    <phoneticPr fontId="2" type="noConversion"/>
  </si>
  <si>
    <t>※本校豬肉食材來源地皆為臺灣
※本校未使用輻射污染食品
菜單開立原則
1.加工品出現頻率不超過1次/週。
2.炸物出現頻率不超過2次/月。
3.甜湯供應以全榖雜糧類為主。
4.魚類品項因使用需求上的考量，選用安康魚及蒲燒魚為主。
5.每周二為低碳蔬食日。</t>
    <phoneticPr fontId="15" type="noConversion"/>
  </si>
  <si>
    <t>胚芽飯</t>
  </si>
  <si>
    <t>海芽蛋花湯</t>
    <phoneticPr fontId="2" type="noConversion"/>
  </si>
  <si>
    <t>有機青菜</t>
    <phoneticPr fontId="2" type="noConversion"/>
  </si>
  <si>
    <t>兒童節/清明節放假</t>
    <phoneticPr fontId="2" type="noConversion"/>
  </si>
  <si>
    <t>玉米蘿蔔湯</t>
  </si>
  <si>
    <t>紅絲炒高麗</t>
    <phoneticPr fontId="2" type="noConversion"/>
  </si>
  <si>
    <t>紫米飯</t>
    <phoneticPr fontId="2" type="noConversion"/>
  </si>
  <si>
    <t>香滷雞腿</t>
    <phoneticPr fontId="2" type="noConversion"/>
  </si>
  <si>
    <t>筍干燒肉</t>
    <phoneticPr fontId="2" type="noConversion"/>
  </si>
  <si>
    <t>糙米飯</t>
  </si>
  <si>
    <t>壽喜燒雞丁</t>
  </si>
  <si>
    <t>蔬菜味噌湯</t>
  </si>
  <si>
    <t>山藥排骨湯</t>
    <phoneticPr fontId="2" type="noConversion"/>
  </si>
  <si>
    <t>紅醬義大利麵</t>
    <phoneticPr fontId="2" type="noConversion"/>
  </si>
  <si>
    <t>薏仁飯</t>
  </si>
  <si>
    <t>酸辣湯</t>
  </si>
  <si>
    <t>金菇白菜蛋花湯</t>
  </si>
  <si>
    <t>泡菜肉片</t>
    <phoneticPr fontId="2" type="noConversion"/>
  </si>
  <si>
    <t>咖哩雞</t>
    <phoneticPr fontId="2" type="noConversion"/>
  </si>
  <si>
    <t>洋芋三絲</t>
    <phoneticPr fontId="2" type="noConversion"/>
  </si>
  <si>
    <t>福菜滷筍干</t>
    <phoneticPr fontId="2" type="noConversion"/>
  </si>
  <si>
    <t>客家小炒</t>
    <phoneticPr fontId="2" type="noConversion"/>
  </si>
  <si>
    <t>日式蒸蛋</t>
    <phoneticPr fontId="2" type="noConversion"/>
  </si>
  <si>
    <t>什錦黃瓜</t>
    <phoneticPr fontId="2" type="noConversion"/>
  </si>
  <si>
    <t>紅燒豆包</t>
    <phoneticPr fontId="2" type="noConversion"/>
  </si>
  <si>
    <t>蔬菜麵疙瘩</t>
    <phoneticPr fontId="2" type="noConversion"/>
  </si>
  <si>
    <t>田園蛋炒飯</t>
    <phoneticPr fontId="2" type="noConversion"/>
  </si>
  <si>
    <t>鮪魚蛋炒飯</t>
    <phoneticPr fontId="2" type="noConversion"/>
  </si>
  <si>
    <t>白米飯</t>
    <phoneticPr fontId="2" type="noConversion"/>
  </si>
  <si>
    <t>芝麻飯</t>
    <phoneticPr fontId="2" type="noConversion"/>
  </si>
  <si>
    <t>麥片飯</t>
    <phoneticPr fontId="2" type="noConversion"/>
  </si>
  <si>
    <t>回鍋肉</t>
    <phoneticPr fontId="2" type="noConversion"/>
  </si>
  <si>
    <t>京醬肉絲</t>
    <phoneticPr fontId="2" type="noConversion"/>
  </si>
  <si>
    <t>茄汁甜條</t>
    <phoneticPr fontId="2" type="noConversion"/>
  </si>
  <si>
    <t>黑胡椒豬柳</t>
    <phoneticPr fontId="2" type="noConversion"/>
  </si>
  <si>
    <t>豆豉排骨</t>
    <phoneticPr fontId="2" type="noConversion"/>
  </si>
  <si>
    <t>鹹酥雞(炸)</t>
    <phoneticPr fontId="2" type="noConversion"/>
  </si>
  <si>
    <t>三絲炒豆芽</t>
    <phoneticPr fontId="2" type="noConversion"/>
  </si>
  <si>
    <t>鮮菇炒米粉</t>
    <phoneticPr fontId="2" type="noConversion"/>
  </si>
  <si>
    <t>蕃茄魚丁</t>
    <phoneticPr fontId="2" type="noConversion"/>
  </si>
  <si>
    <t>香蔥菜脯蛋</t>
    <phoneticPr fontId="2" type="noConversion"/>
  </si>
  <si>
    <t>龍鳳腿</t>
    <phoneticPr fontId="2" type="noConversion"/>
  </si>
  <si>
    <t>冬香小白菜</t>
    <phoneticPr fontId="2" type="noConversion"/>
  </si>
  <si>
    <t>沙茶油菜</t>
    <phoneticPr fontId="2" type="noConversion"/>
  </si>
  <si>
    <t>清炒蚵白菜</t>
    <phoneticPr fontId="2" type="noConversion"/>
  </si>
  <si>
    <t>青江美白菇</t>
    <phoneticPr fontId="2" type="noConversion"/>
  </si>
  <si>
    <t>黑蠔菇小白菜</t>
    <phoneticPr fontId="2" type="noConversion"/>
  </si>
  <si>
    <t>蒜香蚵白菜</t>
    <phoneticPr fontId="2" type="noConversion"/>
  </si>
  <si>
    <t>清炒雙脆</t>
    <phoneticPr fontId="2" type="noConversion"/>
  </si>
  <si>
    <t>蒜香高麗菜</t>
    <phoneticPr fontId="2" type="noConversion"/>
  </si>
  <si>
    <t>金菇小白菜</t>
  </si>
  <si>
    <t>乾拌粿仔條</t>
    <phoneticPr fontId="2" type="noConversion"/>
  </si>
  <si>
    <t>蘿蔔排骨湯</t>
    <phoneticPr fontId="2" type="noConversion"/>
  </si>
  <si>
    <t>冬瓜魚丸湯</t>
    <phoneticPr fontId="2" type="noConversion"/>
  </si>
  <si>
    <t>山藥菇菇湯</t>
    <phoneticPr fontId="2" type="noConversion"/>
  </si>
  <si>
    <t>三絲湯</t>
    <phoneticPr fontId="2" type="noConversion"/>
  </si>
  <si>
    <t>義式蔬菜湯</t>
    <phoneticPr fontId="2" type="noConversion"/>
  </si>
  <si>
    <t>養生湯</t>
    <phoneticPr fontId="2" type="noConversion"/>
  </si>
  <si>
    <t>南瓜濃湯</t>
    <phoneticPr fontId="2" type="noConversion"/>
  </si>
  <si>
    <t>蒜香青江菜</t>
    <phoneticPr fontId="2" type="noConversion"/>
  </si>
  <si>
    <t>大滷湯</t>
    <phoneticPr fontId="2" type="noConversion"/>
  </si>
  <si>
    <t>羅宋湯</t>
  </si>
  <si>
    <t>紅豆包+米漿</t>
    <phoneticPr fontId="2" type="noConversion"/>
  </si>
  <si>
    <t>芋香鹹粥</t>
    <phoneticPr fontId="2" type="noConversion"/>
  </si>
  <si>
    <t>香草蛋糕+鮮奶</t>
    <phoneticPr fontId="2" type="noConversion"/>
  </si>
  <si>
    <t>蔥花捲+豆漿</t>
    <phoneticPr fontId="2" type="noConversion"/>
  </si>
  <si>
    <t>鍋燒烏龍麵</t>
    <phoneticPr fontId="2" type="noConversion"/>
  </si>
  <si>
    <t>芋泥包+豆漿</t>
    <phoneticPr fontId="2" type="noConversion"/>
  </si>
  <si>
    <t>香菇油飯</t>
    <phoneticPr fontId="2" type="noConversion"/>
  </si>
  <si>
    <t>肉絲湯麵</t>
    <phoneticPr fontId="2" type="noConversion"/>
  </si>
  <si>
    <t>蕃茄蛋花湯麵</t>
    <phoneticPr fontId="2" type="noConversion"/>
  </si>
  <si>
    <t>酸辣湯餃</t>
    <phoneticPr fontId="2" type="noConversion"/>
  </si>
  <si>
    <t>黑糖饅頭+豆漿</t>
    <phoneticPr fontId="2" type="noConversion"/>
  </si>
  <si>
    <t>蘿蔔肉末粥</t>
    <phoneticPr fontId="2" type="noConversion"/>
  </si>
  <si>
    <t>小可頌+鮮奶</t>
    <phoneticPr fontId="2" type="noConversion"/>
  </si>
  <si>
    <t>豆沙包+米漿</t>
    <phoneticPr fontId="2" type="noConversion"/>
  </si>
  <si>
    <t>廣東粥</t>
    <phoneticPr fontId="2" type="noConversion"/>
  </si>
  <si>
    <t>通心麵玉米濃湯</t>
    <phoneticPr fontId="2" type="noConversion"/>
  </si>
  <si>
    <t>玉米脆片+鮮奶</t>
    <phoneticPr fontId="2" type="noConversion"/>
  </si>
  <si>
    <t>豬肉餡餅+豆漿</t>
    <phoneticPr fontId="2" type="noConversion"/>
  </si>
  <si>
    <t>青江肉絲炒麵</t>
    <phoneticPr fontId="2" type="noConversion"/>
  </si>
  <si>
    <t>高麗菜包+米漿</t>
    <phoneticPr fontId="2" type="noConversion"/>
  </si>
  <si>
    <t>雙色饅頭+豆漿</t>
    <phoneticPr fontId="2" type="noConversion"/>
  </si>
  <si>
    <t>鍋貼*2+米漿</t>
    <phoneticPr fontId="2" type="noConversion"/>
  </si>
  <si>
    <t>蘑菇鐵板麵</t>
    <phoneticPr fontId="2" type="noConversion"/>
  </si>
  <si>
    <t>鮮蔬烏龍麵</t>
    <phoneticPr fontId="2" type="noConversion"/>
  </si>
  <si>
    <t>奶皇包+豆漿</t>
    <phoneticPr fontId="2" type="noConversion"/>
  </si>
  <si>
    <t>粿仔條湯</t>
    <phoneticPr fontId="2" type="noConversion"/>
  </si>
  <si>
    <t>芝麻包+鮮奶</t>
  </si>
  <si>
    <t>山藥肉末粥</t>
    <phoneticPr fontId="2" type="noConversion"/>
  </si>
  <si>
    <t>筍香包+米漿</t>
    <phoneticPr fontId="2" type="noConversion"/>
  </si>
  <si>
    <t>香蔥麵包+鮮奶</t>
    <phoneticPr fontId="2" type="noConversion"/>
  </si>
  <si>
    <t>餛飩湯</t>
    <phoneticPr fontId="2" type="noConversion"/>
  </si>
  <si>
    <t>塔香海帶根</t>
    <phoneticPr fontId="2" type="noConversion"/>
  </si>
  <si>
    <t>鳳尾魚排(炸)</t>
    <phoneticPr fontId="2" type="noConversion"/>
  </si>
  <si>
    <t>紅蘿蔔炒蛋</t>
    <phoneticPr fontId="2" type="noConversion"/>
  </si>
  <si>
    <t>肉絲冬瓜湯</t>
    <phoneticPr fontId="2" type="noConversion"/>
  </si>
  <si>
    <t>金針肉絲湯</t>
    <phoneticPr fontId="2" type="noConversion"/>
  </si>
  <si>
    <t>家常豆腐</t>
    <phoneticPr fontId="2" type="noConversion"/>
  </si>
  <si>
    <t>滷蛋+油豆腐</t>
    <phoneticPr fontId="2" type="noConversion"/>
  </si>
  <si>
    <t>玉米四季豆</t>
    <phoneticPr fontId="2" type="noConversion"/>
  </si>
  <si>
    <t>玉米濃湯筆管麵</t>
    <phoneticPr fontId="2" type="noConversion"/>
  </si>
  <si>
    <t>漢堡</t>
    <phoneticPr fontId="2" type="noConversion"/>
  </si>
  <si>
    <t>香雞里排</t>
    <phoneticPr fontId="2" type="noConversion"/>
  </si>
  <si>
    <t>肉末燒豆腐</t>
    <phoneticPr fontId="2" type="noConversion"/>
  </si>
  <si>
    <t>香菇雞湯</t>
    <phoneticPr fontId="2" type="noConversion"/>
  </si>
  <si>
    <t>地瓜粥+肉鬆</t>
    <phoneticPr fontId="2" type="noConversion"/>
  </si>
  <si>
    <t>海帶+豆干</t>
    <phoneticPr fontId="2" type="noConversion"/>
  </si>
  <si>
    <t>橙汁肉片</t>
    <phoneticPr fontId="2" type="noConversion"/>
  </si>
  <si>
    <t>皮蛋瘦肉粥</t>
    <phoneticPr fontId="2" type="noConversion"/>
  </si>
  <si>
    <t>白吐司+葡萄汁</t>
    <phoneticPr fontId="2" type="noConversion"/>
  </si>
  <si>
    <t>燻雞麵包+鮮奶</t>
    <phoneticPr fontId="2" type="noConversion"/>
  </si>
  <si>
    <t>地瓜+麥茶</t>
    <phoneticPr fontId="2" type="noConversion"/>
  </si>
  <si>
    <t>蔬菜雞絲麵</t>
    <phoneticPr fontId="2" type="noConversion"/>
  </si>
  <si>
    <t>蔥燒排骨</t>
    <phoneticPr fontId="2" type="noConversion"/>
  </si>
  <si>
    <t>紅豆紫米粥</t>
    <phoneticPr fontId="2" type="noConversion"/>
  </si>
  <si>
    <t>肉羹米粉湯</t>
    <phoneticPr fontId="2" type="noConversion"/>
  </si>
  <si>
    <t>小籠包*2+麥茶</t>
    <phoneticPr fontId="2" type="noConversion"/>
  </si>
  <si>
    <t>愛心便當日</t>
    <phoneticPr fontId="2" type="noConversion"/>
  </si>
  <si>
    <t>114年4月份 天主教聖心學校財團法人新北市聖心國民小學附設善牧園幼兒園營養午餐菜單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</si>
</sst>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aaa"/>
  </numFmts>
  <fonts count="20" x14ac:knownFonts="1">
    <font>
      <sz val="12"/>
      <name val="新細明體"/>
      <family val="1"/>
      <charset val="136"/>
    </font>
    <font>
      <sz val="12"/>
      <name val="新細明體"/>
      <family val="1"/>
      <charset val="136"/>
    </font>
    <font>
      <sz val="9"/>
      <name val="新細明體"/>
      <family val="1"/>
      <charset val="136"/>
    </font>
    <font>
      <sz val="16"/>
      <name val="標楷體"/>
      <family val="4"/>
      <charset val="136"/>
    </font>
    <font>
      <sz val="12"/>
      <color theme="1"/>
      <name val="標楷體"/>
      <family val="4"/>
      <charset val="136"/>
    </font>
    <font>
      <sz val="14"/>
      <color theme="1"/>
      <name val="標楷體"/>
      <family val="4"/>
      <charset val="136"/>
    </font>
    <font>
      <sz val="18"/>
      <name val="標楷體"/>
      <family val="4"/>
      <charset val="136"/>
    </font>
    <font>
      <sz val="18"/>
      <color theme="1"/>
      <name val="標楷體"/>
      <family val="4"/>
      <charset val="136"/>
    </font>
    <font>
      <sz val="12"/>
      <name val="標楷體"/>
      <family val="4"/>
    </font>
    <font>
      <sz val="12"/>
      <color indexed="8"/>
      <name val="新細明體"/>
      <family val="1"/>
      <charset val="136"/>
    </font>
    <font>
      <sz val="24"/>
      <name val="標楷體"/>
      <family val="4"/>
      <charset val="136"/>
    </font>
    <font>
      <sz val="16"/>
      <color theme="1"/>
      <name val="標楷體"/>
      <family val="4"/>
      <charset val="136"/>
    </font>
    <font>
      <sz val="10"/>
      <color theme="1"/>
      <name val="標楷體"/>
      <family val="4"/>
      <charset val="136"/>
    </font>
    <font>
      <sz val="14"/>
      <name val="新細明體"/>
      <family val="1"/>
      <charset val="136"/>
    </font>
    <font>
      <b/>
      <sz val="24"/>
      <name val="標楷體"/>
      <family val="4"/>
      <charset val="136"/>
    </font>
    <font>
      <sz val="9"/>
      <name val="細明體"/>
      <family val="3"/>
      <charset val="136"/>
    </font>
    <font>
      <sz val="18"/>
      <name val="標楷體"/>
      <family val="3"/>
      <charset val="136"/>
    </font>
    <font>
      <sz val="12"/>
      <name val="標楷體"/>
      <family val="4"/>
      <charset val="136"/>
    </font>
    <font>
      <sz val="24"/>
      <name val="新細明體"/>
      <family val="1"/>
      <charset val="136"/>
    </font>
    <font>
      <b/>
      <sz val="12"/>
      <name val="標楷體"/>
      <family val="4"/>
      <charset val="136"/>
    </font>
  </fonts>
  <fills count="2">
    <fill>
      <patternFill patternType="none"/>
    </fill>
    <fill>
      <patternFill patternType="gray125"/>
    </fill>
  </fills>
  <borders count="44">
    <border>
      <left/>
      <right/>
      <top/>
      <bottom/>
      <diagonal/>
    </border>
    <border>
      <left/>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93">
    <xf numFmtId="0" fontId="0" fillId="0" borderId="0" xfId="0">
      <alignment vertical="center"/>
    </xf>
    <xf numFmtId="0" fontId="3" fillId="0" borderId="18" xfId="0" applyFont="1" applyBorder="1" applyAlignment="1">
      <alignment horizontal="center" vertical="distributed" wrapText="1" shrinkToFit="1"/>
    </xf>
    <xf numFmtId="0" fontId="3" fillId="0" borderId="23" xfId="0" applyFont="1" applyBorder="1" applyAlignment="1" applyProtection="1">
      <alignment horizontal="center" vertical="center" shrinkToFit="1"/>
      <protection hidden="1"/>
    </xf>
    <xf numFmtId="0" fontId="3" fillId="0" borderId="18"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xf>
    <xf numFmtId="0" fontId="11" fillId="0" borderId="18" xfId="0" applyFont="1" applyBorder="1" applyAlignment="1">
      <alignment horizontal="center" vertical="center" shrinkToFit="1"/>
    </xf>
    <xf numFmtId="0" fontId="12" fillId="0" borderId="23" xfId="0" applyFont="1" applyBorder="1" applyAlignment="1">
      <alignment horizontal="center" vertical="center" wrapText="1" shrinkToFit="1"/>
    </xf>
    <xf numFmtId="0" fontId="11" fillId="0" borderId="24" xfId="0" applyFont="1" applyBorder="1" applyAlignment="1">
      <alignment horizontal="center" vertical="center" shrinkToFit="1"/>
    </xf>
    <xf numFmtId="0" fontId="4" fillId="0" borderId="29" xfId="0" applyFont="1" applyBorder="1" applyAlignment="1">
      <alignment horizontal="center" vertical="center" wrapText="1" shrinkToFit="1"/>
    </xf>
    <xf numFmtId="0" fontId="4" fillId="0" borderId="30" xfId="0" applyFont="1" applyBorder="1" applyAlignment="1">
      <alignment horizontal="center" vertical="center" wrapText="1"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3" xfId="0" applyFont="1" applyBorder="1" applyAlignment="1">
      <alignment horizontal="center" vertical="center" shrinkToFit="1"/>
    </xf>
    <xf numFmtId="0" fontId="13" fillId="0" borderId="0" xfId="0" applyFont="1" applyAlignment="1">
      <alignment horizontal="left" vertical="center"/>
    </xf>
    <xf numFmtId="0" fontId="3" fillId="0" borderId="6" xfId="0" applyFont="1" applyBorder="1" applyAlignment="1">
      <alignment horizontal="center" vertical="center" shrinkToFit="1"/>
    </xf>
    <xf numFmtId="0" fontId="3" fillId="0" borderId="6"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locked="0"/>
    </xf>
    <xf numFmtId="0" fontId="7" fillId="0" borderId="6" xfId="0" applyFont="1" applyBorder="1" applyAlignment="1">
      <alignment horizontal="center" vertical="center" shrinkToFi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176" fontId="3" fillId="0" borderId="12" xfId="0" applyNumberFormat="1" applyFont="1" applyBorder="1" applyAlignment="1">
      <alignment horizontal="center" vertical="distributed" wrapText="1" shrinkToFit="1"/>
    </xf>
    <xf numFmtId="0" fontId="3" fillId="0" borderId="12" xfId="0" applyFont="1" applyBorder="1" applyAlignment="1">
      <alignment horizontal="center" vertical="center" shrinkToFit="1"/>
    </xf>
    <xf numFmtId="0" fontId="3" fillId="0" borderId="34"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locked="0"/>
    </xf>
    <xf numFmtId="177" fontId="3" fillId="0" borderId="3" xfId="0" applyNumberFormat="1"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xf numFmtId="0" fontId="8" fillId="0" borderId="19" xfId="0" applyFont="1" applyBorder="1" applyAlignment="1">
      <alignment horizontal="center" vertical="center"/>
    </xf>
    <xf numFmtId="0" fontId="8" fillId="0" borderId="15"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3" xfId="0" applyFont="1" applyBorder="1" applyAlignment="1">
      <alignment horizontal="center" vertical="center" shrinkToFit="1"/>
    </xf>
    <xf numFmtId="0" fontId="3" fillId="0" borderId="26"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hidden="1"/>
    </xf>
    <xf numFmtId="177" fontId="3" fillId="0" borderId="21" xfId="0" applyNumberFormat="1" applyFont="1" applyBorder="1" applyAlignment="1" applyProtection="1">
      <alignment horizontal="center" vertical="center" shrinkToFit="1"/>
      <protection locked="0"/>
    </xf>
    <xf numFmtId="0" fontId="8" fillId="0" borderId="14" xfId="0" applyFont="1" applyBorder="1" applyAlignment="1">
      <alignment horizontal="center" vertical="center"/>
    </xf>
    <xf numFmtId="0" fontId="3" fillId="0" borderId="2" xfId="0" applyFont="1" applyBorder="1" applyAlignment="1" applyProtection="1">
      <alignment horizontal="center" vertical="center" shrinkToFit="1"/>
      <protection locked="0"/>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center" vertical="center" shrinkToFit="1"/>
    </xf>
    <xf numFmtId="0" fontId="7" fillId="0" borderId="21" xfId="0" applyFont="1" applyBorder="1" applyAlignment="1">
      <alignment horizontal="center" vertical="center" shrinkToFit="1"/>
    </xf>
    <xf numFmtId="0" fontId="8" fillId="0" borderId="27" xfId="0" applyFont="1" applyBorder="1" applyAlignment="1">
      <alignment horizontal="center" vertical="center"/>
    </xf>
    <xf numFmtId="176" fontId="3" fillId="0" borderId="6" xfId="0" applyNumberFormat="1" applyFont="1" applyBorder="1" applyAlignment="1">
      <alignment horizontal="center" vertical="distributed" wrapText="1" shrinkToFit="1"/>
    </xf>
    <xf numFmtId="0" fontId="3" fillId="0" borderId="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177" fontId="3" fillId="0" borderId="6" xfId="0" applyNumberFormat="1" applyFont="1" applyBorder="1" applyAlignment="1" applyProtection="1">
      <alignment horizontal="center" vertical="center" shrinkToFit="1"/>
      <protection locked="0"/>
    </xf>
    <xf numFmtId="0" fontId="6" fillId="0" borderId="6" xfId="0" applyFont="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7" fontId="3" fillId="0" borderId="12" xfId="0" applyNumberFormat="1"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hidden="1"/>
    </xf>
    <xf numFmtId="0" fontId="3" fillId="0" borderId="26" xfId="0"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hidden="1"/>
    </xf>
    <xf numFmtId="0" fontId="6" fillId="0" borderId="36" xfId="0" applyFont="1" applyBorder="1" applyAlignment="1">
      <alignment horizontal="center" vertical="center" shrinkToFit="1"/>
    </xf>
    <xf numFmtId="0" fontId="8" fillId="0" borderId="28" xfId="0" applyFont="1" applyBorder="1" applyAlignment="1">
      <alignment horizontal="center" vertical="center"/>
    </xf>
    <xf numFmtId="0" fontId="8" fillId="0" borderId="20" xfId="0" applyFont="1" applyBorder="1" applyAlignment="1">
      <alignment horizontal="center" vertical="center"/>
    </xf>
    <xf numFmtId="0" fontId="0" fillId="0" borderId="20" xfId="0" applyBorder="1" applyAlignment="1">
      <alignment horizontal="center" vertical="center"/>
    </xf>
    <xf numFmtId="0" fontId="3" fillId="0" borderId="35"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wrapText="1" shrinkToFit="1"/>
      <protection locked="0"/>
    </xf>
    <xf numFmtId="0" fontId="3" fillId="0" borderId="12" xfId="0" applyFont="1" applyBorder="1" applyAlignment="1" applyProtection="1">
      <alignment horizontal="center" vertical="center" wrapText="1"/>
      <protection locked="0"/>
    </xf>
    <xf numFmtId="177" fontId="3" fillId="0" borderId="22" xfId="0" applyNumberFormat="1" applyFont="1" applyBorder="1" applyAlignment="1" applyProtection="1">
      <alignment horizontal="center" vertical="center" shrinkToFit="1"/>
      <protection locked="0"/>
    </xf>
    <xf numFmtId="0" fontId="14" fillId="0" borderId="23" xfId="0" applyFont="1" applyBorder="1" applyAlignment="1">
      <alignment vertical="center" wrapText="1"/>
    </xf>
    <xf numFmtId="0" fontId="16" fillId="0" borderId="24" xfId="0" applyFont="1" applyBorder="1" applyAlignment="1">
      <alignment vertical="center" wrapText="1"/>
    </xf>
    <xf numFmtId="0" fontId="16" fillId="0" borderId="25" xfId="0" applyFont="1" applyBorder="1" applyAlignment="1">
      <alignment vertical="center" wrapText="1"/>
    </xf>
    <xf numFmtId="0" fontId="10" fillId="0" borderId="1" xfId="0" applyFont="1" applyBorder="1" applyAlignment="1">
      <alignment horizontal="center" vertical="center"/>
    </xf>
    <xf numFmtId="0" fontId="3" fillId="0" borderId="26" xfId="0" applyFont="1" applyBorder="1" applyAlignment="1" applyProtection="1">
      <alignment horizontal="center" vertical="center" shrinkToFit="1"/>
      <protection hidden="1"/>
    </xf>
    <xf numFmtId="0" fontId="17" fillId="0" borderId="17" xfId="0" applyFont="1" applyBorder="1" applyAlignment="1">
      <alignment horizontal="center" vertical="center" shrinkToFit="1"/>
    </xf>
    <xf numFmtId="0" fontId="3" fillId="0" borderId="26"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10" fillId="0" borderId="37" xfId="0" applyFont="1" applyBorder="1" applyAlignment="1" applyProtection="1">
      <alignment horizontal="center" vertical="center" shrinkToFit="1"/>
      <protection locked="0"/>
    </xf>
    <xf numFmtId="0" fontId="10" fillId="0" borderId="38" xfId="0" applyFont="1" applyBorder="1" applyAlignment="1" applyProtection="1">
      <alignment horizontal="center" vertical="center" shrinkToFit="1"/>
      <protection locked="0"/>
    </xf>
    <xf numFmtId="0" fontId="18" fillId="0" borderId="38" xfId="0" applyFont="1" applyBorder="1" applyAlignment="1">
      <alignment horizontal="center" vertical="center" shrinkToFit="1"/>
    </xf>
    <xf numFmtId="0" fontId="18" fillId="0" borderId="39" xfId="0" applyFont="1" applyBorder="1" applyAlignment="1">
      <alignment horizontal="center" vertical="center" shrinkToFit="1"/>
    </xf>
    <xf numFmtId="0" fontId="18" fillId="0" borderId="1" xfId="0" applyFont="1" applyBorder="1" applyAlignment="1">
      <alignment horizontal="center" vertical="center" shrinkToFit="1"/>
    </xf>
    <xf numFmtId="0" fontId="3" fillId="0" borderId="11" xfId="0" applyFont="1" applyBorder="1" applyAlignment="1" applyProtection="1">
      <alignment horizontal="center" vertical="center" wrapText="1" shrinkToFit="1"/>
      <protection hidden="1"/>
    </xf>
    <xf numFmtId="0" fontId="0" fillId="0" borderId="40" xfId="0" applyBorder="1" applyAlignment="1">
      <alignment horizontal="center" vertical="center" wrapText="1" shrinkToFit="1"/>
    </xf>
    <xf numFmtId="0" fontId="3" fillId="0" borderId="2" xfId="0"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17" xfId="0" applyBorder="1" applyAlignment="1">
      <alignment horizontal="center" vertical="center" shrinkToFit="1"/>
    </xf>
    <xf numFmtId="0" fontId="8" fillId="0" borderId="41" xfId="0" applyFont="1" applyBorder="1" applyAlignment="1">
      <alignment horizontal="center" vertical="center"/>
    </xf>
    <xf numFmtId="0" fontId="7" fillId="0" borderId="43" xfId="0" applyFont="1" applyBorder="1" applyAlignment="1">
      <alignment horizontal="center" vertical="center" shrinkToFit="1"/>
    </xf>
    <xf numFmtId="0" fontId="6" fillId="0" borderId="43" xfId="0" applyFont="1" applyBorder="1" applyAlignment="1">
      <alignment horizontal="center" vertical="center" shrinkToFit="1"/>
    </xf>
    <xf numFmtId="0" fontId="3" fillId="0" borderId="43"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19" fillId="0" borderId="42" xfId="0" applyFont="1" applyBorder="1" applyAlignment="1">
      <alignment horizontal="center" vertical="center"/>
    </xf>
  </cellXfs>
  <cellStyles count="3">
    <cellStyle name="一般" xfId="0" builtinId="0"/>
    <cellStyle name="一般 2" xfId="1" xr:uid="{00000000-0005-0000-0000-000001000000}"/>
    <cellStyle name="一般 3" xfId="2" xr:uid="{00000000-0005-0000-0000-000002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4"/>
  <sheetViews>
    <sheetView tabSelected="1" topLeftCell="A18" zoomScale="80" zoomScaleNormal="80" zoomScaleSheetLayoutView="70" zoomScalePageLayoutView="50" workbookViewId="0">
      <pane xSplit="1" topLeftCell="B1" activePane="topRight" state="frozen"/>
      <selection pane="topRight" sqref="A1:P25"/>
    </sheetView>
  </sheetViews>
  <sheetFormatPr defaultRowHeight="16.2" x14ac:dyDescent="0.3"/>
  <cols>
    <col min="1" max="1" width="13.33203125" customWidth="1"/>
    <col min="2" max="2" width="7.33203125" bestFit="1" customWidth="1"/>
    <col min="3" max="3" width="15.109375" customWidth="1"/>
    <col min="4" max="4" width="19.33203125" customWidth="1"/>
    <col min="5" max="5" width="21.6640625" customWidth="1"/>
    <col min="6" max="6" width="19.33203125" customWidth="1"/>
    <col min="7" max="7" width="23.109375" customWidth="1"/>
    <col min="8" max="8" width="11.88671875" customWidth="1"/>
    <col min="9" max="9" width="18.109375" customWidth="1"/>
    <col min="10" max="10" width="27.88671875" customWidth="1"/>
    <col min="11" max="11" width="6" customWidth="1"/>
    <col min="12" max="12" width="5.88671875" customWidth="1"/>
    <col min="13" max="13" width="5.33203125" customWidth="1"/>
    <col min="14" max="15" width="5.77734375" customWidth="1"/>
    <col min="16" max="16" width="6.88671875" customWidth="1"/>
    <col min="17" max="17" width="7.21875" customWidth="1"/>
    <col min="18" max="18" width="19.21875" customWidth="1"/>
    <col min="19" max="19" width="22" customWidth="1"/>
    <col min="20" max="20" width="23.21875" customWidth="1"/>
    <col min="21" max="21" width="18.88671875" customWidth="1"/>
    <col min="22" max="22" width="17.77734375" customWidth="1"/>
    <col min="23" max="23" width="19.6640625" customWidth="1"/>
  </cols>
  <sheetData>
    <row r="1" spans="1:22" ht="33.6" thickBot="1" x14ac:dyDescent="0.35">
      <c r="A1" s="72" t="s">
        <v>143</v>
      </c>
      <c r="B1" s="72"/>
      <c r="C1" s="72"/>
      <c r="D1" s="72"/>
      <c r="E1" s="72"/>
      <c r="F1" s="72"/>
      <c r="G1" s="72"/>
      <c r="H1" s="72"/>
      <c r="I1" s="72"/>
      <c r="J1" s="72"/>
    </row>
    <row r="2" spans="1:22" ht="39.75" customHeight="1" thickBot="1" x14ac:dyDescent="0.35">
      <c r="A2" s="1" t="s">
        <v>0</v>
      </c>
      <c r="B2" s="1" t="s">
        <v>1</v>
      </c>
      <c r="C2" s="2" t="s">
        <v>2</v>
      </c>
      <c r="D2" s="3" t="s">
        <v>3</v>
      </c>
      <c r="E2" s="4" t="s">
        <v>4</v>
      </c>
      <c r="F2" s="3" t="s">
        <v>5</v>
      </c>
      <c r="G2" s="5" t="s">
        <v>6</v>
      </c>
      <c r="H2" s="7" t="s">
        <v>7</v>
      </c>
      <c r="I2" s="6" t="s">
        <v>8</v>
      </c>
      <c r="J2" s="8" t="s">
        <v>9</v>
      </c>
      <c r="K2" s="9" t="s">
        <v>21</v>
      </c>
      <c r="L2" s="10" t="s">
        <v>22</v>
      </c>
      <c r="M2" s="11" t="s">
        <v>10</v>
      </c>
      <c r="N2" s="11" t="s">
        <v>11</v>
      </c>
      <c r="O2" s="12" t="s">
        <v>12</v>
      </c>
      <c r="P2" s="13" t="s">
        <v>13</v>
      </c>
      <c r="R2" s="14"/>
      <c r="S2" s="14"/>
      <c r="U2" s="14"/>
      <c r="V2" s="14"/>
    </row>
    <row r="3" spans="1:22" ht="27.9" customHeight="1" x14ac:dyDescent="0.3">
      <c r="A3" s="23">
        <v>45748</v>
      </c>
      <c r="B3" s="35" t="s">
        <v>16</v>
      </c>
      <c r="C3" s="75" t="s">
        <v>50</v>
      </c>
      <c r="D3" s="76"/>
      <c r="E3" s="38" t="s">
        <v>45</v>
      </c>
      <c r="F3" s="27" t="s">
        <v>29</v>
      </c>
      <c r="G3" s="28" t="s">
        <v>82</v>
      </c>
      <c r="H3" s="89" t="s">
        <v>20</v>
      </c>
      <c r="I3" s="30" t="s">
        <v>130</v>
      </c>
      <c r="J3" s="44" t="s">
        <v>112</v>
      </c>
      <c r="K3" s="40">
        <v>5.2</v>
      </c>
      <c r="L3" s="32">
        <v>2.2999999999999998</v>
      </c>
      <c r="M3" s="32">
        <v>2.5</v>
      </c>
      <c r="N3" s="33">
        <v>1.5</v>
      </c>
      <c r="O3" s="33">
        <v>1</v>
      </c>
      <c r="P3" s="34">
        <f>K3*70+L3*75+M3*45+N3*24+O3*60</f>
        <v>745</v>
      </c>
    </row>
    <row r="4" spans="1:22" ht="27.9" customHeight="1" x14ac:dyDescent="0.3">
      <c r="A4" s="23">
        <v>45749</v>
      </c>
      <c r="B4" s="35" t="s">
        <v>17</v>
      </c>
      <c r="C4" s="59" t="s">
        <v>53</v>
      </c>
      <c r="D4" s="60" t="s">
        <v>42</v>
      </c>
      <c r="E4" s="26" t="s">
        <v>131</v>
      </c>
      <c r="F4" s="27" t="s">
        <v>26</v>
      </c>
      <c r="G4" s="28" t="s">
        <v>40</v>
      </c>
      <c r="H4" s="42" t="s">
        <v>12</v>
      </c>
      <c r="I4" s="44" t="s">
        <v>107</v>
      </c>
      <c r="J4" s="44" t="s">
        <v>108</v>
      </c>
      <c r="K4" s="50">
        <v>4.5</v>
      </c>
      <c r="L4" s="46">
        <v>2</v>
      </c>
      <c r="M4" s="46">
        <v>2.5</v>
      </c>
      <c r="N4" s="47">
        <v>2</v>
      </c>
      <c r="O4" s="47">
        <v>1</v>
      </c>
      <c r="P4" s="34">
        <f>K4*70+L4*75+M4*45+N4*24+O4*60</f>
        <v>685.5</v>
      </c>
    </row>
    <row r="5" spans="1:22" ht="27.9" customHeight="1" x14ac:dyDescent="0.3">
      <c r="A5" s="23">
        <v>45750</v>
      </c>
      <c r="B5" s="35" t="s">
        <v>18</v>
      </c>
      <c r="C5" s="77" t="s">
        <v>27</v>
      </c>
      <c r="D5" s="78"/>
      <c r="E5" s="79"/>
      <c r="F5" s="79"/>
      <c r="G5" s="79"/>
      <c r="H5" s="79"/>
      <c r="I5" s="79"/>
      <c r="J5" s="79"/>
      <c r="K5" s="50"/>
      <c r="L5" s="46"/>
      <c r="M5" s="46"/>
      <c r="N5" s="47"/>
      <c r="O5" s="47"/>
      <c r="P5" s="34"/>
      <c r="S5" s="14"/>
      <c r="U5" s="14"/>
      <c r="V5" s="14"/>
    </row>
    <row r="6" spans="1:22" ht="27.9" customHeight="1" thickBot="1" x14ac:dyDescent="0.35">
      <c r="A6" s="51">
        <v>45751</v>
      </c>
      <c r="B6" s="15" t="s">
        <v>19</v>
      </c>
      <c r="C6" s="80"/>
      <c r="D6" s="81"/>
      <c r="E6" s="81"/>
      <c r="F6" s="81"/>
      <c r="G6" s="81"/>
      <c r="H6" s="81"/>
      <c r="I6" s="81"/>
      <c r="J6" s="81"/>
      <c r="K6" s="92"/>
      <c r="L6" s="20"/>
      <c r="M6" s="20"/>
      <c r="N6" s="21"/>
      <c r="O6" s="21"/>
      <c r="P6" s="22"/>
    </row>
    <row r="7" spans="1:22" ht="27.9" customHeight="1" x14ac:dyDescent="0.3">
      <c r="A7" s="23">
        <v>45754</v>
      </c>
      <c r="B7" s="24" t="s">
        <v>14</v>
      </c>
      <c r="C7" s="25" t="s">
        <v>52</v>
      </c>
      <c r="D7" s="26" t="s">
        <v>59</v>
      </c>
      <c r="E7" s="26" t="s">
        <v>46</v>
      </c>
      <c r="F7" s="27" t="s">
        <v>66</v>
      </c>
      <c r="G7" s="28" t="s">
        <v>28</v>
      </c>
      <c r="H7" s="88" t="s">
        <v>12</v>
      </c>
      <c r="I7" s="30" t="s">
        <v>86</v>
      </c>
      <c r="J7" s="30" t="s">
        <v>116</v>
      </c>
      <c r="K7" s="87">
        <v>4.7</v>
      </c>
      <c r="L7" s="32">
        <v>2.2999999999999998</v>
      </c>
      <c r="M7" s="32">
        <v>2.5</v>
      </c>
      <c r="N7" s="33">
        <v>2</v>
      </c>
      <c r="O7" s="33">
        <v>1</v>
      </c>
      <c r="P7" s="34">
        <f>K7*70+L7*75+M7*45+N7*24+O7*60</f>
        <v>722</v>
      </c>
      <c r="R7" s="14"/>
      <c r="S7" s="14"/>
      <c r="U7" s="14"/>
      <c r="V7" s="14"/>
    </row>
    <row r="8" spans="1:22" ht="27.9" customHeight="1" x14ac:dyDescent="0.3">
      <c r="A8" s="23">
        <v>45755</v>
      </c>
      <c r="B8" s="35" t="s">
        <v>16</v>
      </c>
      <c r="C8" s="75" t="s">
        <v>75</v>
      </c>
      <c r="D8" s="76"/>
      <c r="E8" s="28" t="s">
        <v>122</v>
      </c>
      <c r="F8" s="27" t="s">
        <v>69</v>
      </c>
      <c r="G8" s="58" t="s">
        <v>85</v>
      </c>
      <c r="H8" s="44" t="s">
        <v>15</v>
      </c>
      <c r="I8" s="30" t="s">
        <v>87</v>
      </c>
      <c r="J8" s="30" t="s">
        <v>88</v>
      </c>
      <c r="K8" s="40">
        <v>4.5999999999999996</v>
      </c>
      <c r="L8" s="32">
        <v>2</v>
      </c>
      <c r="M8" s="32">
        <v>2.5</v>
      </c>
      <c r="N8" s="33">
        <v>2</v>
      </c>
      <c r="O8" s="33">
        <v>1</v>
      </c>
      <c r="P8" s="34">
        <f t="shared" ref="P8:P19" si="0">K8*70+L8*75+M8*45+N8*24+O8*60</f>
        <v>692.5</v>
      </c>
      <c r="R8" s="14"/>
      <c r="S8" s="14"/>
      <c r="U8" s="14"/>
      <c r="V8" s="14"/>
    </row>
    <row r="9" spans="1:22" ht="27.9" customHeight="1" x14ac:dyDescent="0.3">
      <c r="A9" s="23">
        <v>45756</v>
      </c>
      <c r="B9" s="35" t="s">
        <v>17</v>
      </c>
      <c r="C9" s="41" t="s">
        <v>30</v>
      </c>
      <c r="D9" s="38" t="s">
        <v>31</v>
      </c>
      <c r="E9" s="41" t="s">
        <v>43</v>
      </c>
      <c r="F9" s="39" t="s">
        <v>26</v>
      </c>
      <c r="G9" s="37" t="s">
        <v>25</v>
      </c>
      <c r="H9" s="43" t="s">
        <v>20</v>
      </c>
      <c r="I9" s="44" t="s">
        <v>89</v>
      </c>
      <c r="J9" s="44" t="s">
        <v>90</v>
      </c>
      <c r="K9" s="45">
        <v>5</v>
      </c>
      <c r="L9" s="46">
        <v>2</v>
      </c>
      <c r="M9" s="46">
        <v>2.5</v>
      </c>
      <c r="N9" s="47">
        <v>1.3</v>
      </c>
      <c r="O9" s="47">
        <v>1</v>
      </c>
      <c r="P9" s="34">
        <f t="shared" si="0"/>
        <v>703.7</v>
      </c>
    </row>
    <row r="10" spans="1:22" ht="27.9" customHeight="1" x14ac:dyDescent="0.3">
      <c r="A10" s="23">
        <v>45757</v>
      </c>
      <c r="B10" s="35" t="s">
        <v>18</v>
      </c>
      <c r="C10" s="82" t="s">
        <v>51</v>
      </c>
      <c r="D10" s="83"/>
      <c r="E10" s="66" t="s">
        <v>132</v>
      </c>
      <c r="F10" s="27" t="s">
        <v>26</v>
      </c>
      <c r="G10" s="67" t="s">
        <v>35</v>
      </c>
      <c r="H10" s="29" t="s">
        <v>15</v>
      </c>
      <c r="I10" s="30" t="s">
        <v>95</v>
      </c>
      <c r="J10" s="49" t="s">
        <v>96</v>
      </c>
      <c r="K10" s="40">
        <v>5.3</v>
      </c>
      <c r="L10" s="32">
        <v>2</v>
      </c>
      <c r="M10" s="32">
        <v>2.5</v>
      </c>
      <c r="N10" s="33">
        <v>2</v>
      </c>
      <c r="O10" s="33">
        <v>1</v>
      </c>
      <c r="P10" s="34">
        <f>K10*70+L10*75+M10*45+N10*24+O10*60</f>
        <v>741.5</v>
      </c>
      <c r="R10" s="14"/>
    </row>
    <row r="11" spans="1:22" ht="27.9" customHeight="1" thickBot="1" x14ac:dyDescent="0.35">
      <c r="A11" s="51">
        <v>45758</v>
      </c>
      <c r="B11" s="15" t="s">
        <v>19</v>
      </c>
      <c r="C11" s="16" t="s">
        <v>24</v>
      </c>
      <c r="D11" s="16" t="s">
        <v>118</v>
      </c>
      <c r="E11" s="17" t="s">
        <v>119</v>
      </c>
      <c r="F11" s="68" t="s">
        <v>83</v>
      </c>
      <c r="G11" s="17" t="s">
        <v>84</v>
      </c>
      <c r="H11" s="18" t="s">
        <v>15</v>
      </c>
      <c r="I11" s="18" t="s">
        <v>97</v>
      </c>
      <c r="J11" s="18" t="s">
        <v>102</v>
      </c>
      <c r="K11" s="19">
        <v>5.2</v>
      </c>
      <c r="L11" s="20">
        <v>2</v>
      </c>
      <c r="M11" s="20">
        <v>2.5</v>
      </c>
      <c r="N11" s="21">
        <v>2</v>
      </c>
      <c r="O11" s="21">
        <v>1</v>
      </c>
      <c r="P11" s="22">
        <f>K11*70+L11*75+M11*45+N11*24+O11*60</f>
        <v>734.5</v>
      </c>
      <c r="R11" s="14"/>
      <c r="S11" s="14"/>
      <c r="U11" s="14"/>
      <c r="V11" s="14"/>
    </row>
    <row r="12" spans="1:22" ht="27.9" customHeight="1" x14ac:dyDescent="0.3">
      <c r="A12" s="23">
        <v>45761</v>
      </c>
      <c r="B12" s="24" t="s">
        <v>14</v>
      </c>
      <c r="C12" s="25" t="s">
        <v>52</v>
      </c>
      <c r="D12" s="26" t="s">
        <v>32</v>
      </c>
      <c r="E12" s="28" t="s">
        <v>117</v>
      </c>
      <c r="F12" s="27" t="s">
        <v>67</v>
      </c>
      <c r="G12" s="90" t="s">
        <v>77</v>
      </c>
      <c r="H12" s="29" t="s">
        <v>15</v>
      </c>
      <c r="I12" s="30" t="s">
        <v>91</v>
      </c>
      <c r="J12" s="30" t="s">
        <v>93</v>
      </c>
      <c r="K12" s="31">
        <v>4.7</v>
      </c>
      <c r="L12" s="32">
        <v>2.2999999999999998</v>
      </c>
      <c r="M12" s="32">
        <v>2.5</v>
      </c>
      <c r="N12" s="33">
        <v>2</v>
      </c>
      <c r="O12" s="33">
        <v>1</v>
      </c>
      <c r="P12" s="34">
        <f t="shared" si="0"/>
        <v>722</v>
      </c>
    </row>
    <row r="13" spans="1:22" ht="27.9" customHeight="1" x14ac:dyDescent="0.3">
      <c r="A13" s="23">
        <v>45762</v>
      </c>
      <c r="B13" s="35" t="s">
        <v>16</v>
      </c>
      <c r="C13" s="75" t="s">
        <v>49</v>
      </c>
      <c r="D13" s="76"/>
      <c r="E13" s="41" t="s">
        <v>48</v>
      </c>
      <c r="F13" s="27" t="s">
        <v>68</v>
      </c>
      <c r="G13" s="28" t="s">
        <v>78</v>
      </c>
      <c r="H13" s="42" t="s">
        <v>20</v>
      </c>
      <c r="I13" s="30" t="s">
        <v>133</v>
      </c>
      <c r="J13" s="30" t="s">
        <v>135</v>
      </c>
      <c r="K13" s="40">
        <v>4.5</v>
      </c>
      <c r="L13" s="32">
        <v>2</v>
      </c>
      <c r="M13" s="32">
        <v>2.4</v>
      </c>
      <c r="N13" s="33">
        <v>2</v>
      </c>
      <c r="O13" s="33">
        <v>1</v>
      </c>
      <c r="P13" s="34">
        <f t="shared" si="0"/>
        <v>681</v>
      </c>
    </row>
    <row r="14" spans="1:22" ht="27.9" customHeight="1" x14ac:dyDescent="0.3">
      <c r="A14" s="23">
        <v>45763</v>
      </c>
      <c r="B14" s="35" t="s">
        <v>17</v>
      </c>
      <c r="C14" s="36" t="s">
        <v>33</v>
      </c>
      <c r="D14" s="52" t="s">
        <v>34</v>
      </c>
      <c r="E14" s="41" t="s">
        <v>47</v>
      </c>
      <c r="F14" s="27" t="s">
        <v>26</v>
      </c>
      <c r="G14" s="28" t="s">
        <v>76</v>
      </c>
      <c r="H14" s="44" t="s">
        <v>15</v>
      </c>
      <c r="I14" s="44" t="s">
        <v>139</v>
      </c>
      <c r="J14" s="30" t="s">
        <v>94</v>
      </c>
      <c r="K14" s="45">
        <v>5</v>
      </c>
      <c r="L14" s="46">
        <v>2</v>
      </c>
      <c r="M14" s="46">
        <v>2.5</v>
      </c>
      <c r="N14" s="47">
        <v>1.3</v>
      </c>
      <c r="O14" s="47">
        <v>1</v>
      </c>
      <c r="P14" s="34">
        <f t="shared" si="0"/>
        <v>703.7</v>
      </c>
    </row>
    <row r="15" spans="1:22" ht="27.9" customHeight="1" x14ac:dyDescent="0.3">
      <c r="A15" s="23">
        <v>45764</v>
      </c>
      <c r="B15" s="35" t="s">
        <v>18</v>
      </c>
      <c r="C15" s="73" t="s">
        <v>126</v>
      </c>
      <c r="D15" s="74"/>
      <c r="E15" s="41" t="s">
        <v>127</v>
      </c>
      <c r="F15" s="27" t="s">
        <v>26</v>
      </c>
      <c r="G15" s="58" t="s">
        <v>125</v>
      </c>
      <c r="H15" s="44" t="s">
        <v>12</v>
      </c>
      <c r="I15" s="44" t="s">
        <v>109</v>
      </c>
      <c r="J15" s="44" t="s">
        <v>110</v>
      </c>
      <c r="K15" s="45">
        <v>5.3</v>
      </c>
      <c r="L15" s="46">
        <v>2.2000000000000002</v>
      </c>
      <c r="M15" s="46">
        <v>2.5</v>
      </c>
      <c r="N15" s="47">
        <v>2</v>
      </c>
      <c r="O15" s="47">
        <v>1</v>
      </c>
      <c r="P15" s="34">
        <f>K15*70+L15*75+M15*45+N15*24+O15*60</f>
        <v>756.5</v>
      </c>
    </row>
    <row r="16" spans="1:22" ht="27.9" customHeight="1" thickBot="1" x14ac:dyDescent="0.35">
      <c r="A16" s="51">
        <v>45765</v>
      </c>
      <c r="B16" s="15" t="s">
        <v>19</v>
      </c>
      <c r="C16" s="65" t="s">
        <v>30</v>
      </c>
      <c r="D16" s="16" t="s">
        <v>63</v>
      </c>
      <c r="E16" s="17" t="s">
        <v>64</v>
      </c>
      <c r="F16" s="54" t="s">
        <v>73</v>
      </c>
      <c r="G16" s="91" t="s">
        <v>129</v>
      </c>
      <c r="H16" s="61" t="s">
        <v>12</v>
      </c>
      <c r="I16" s="18" t="s">
        <v>111</v>
      </c>
      <c r="J16" s="18" t="s">
        <v>134</v>
      </c>
      <c r="K16" s="62">
        <v>5.3</v>
      </c>
      <c r="L16" s="63">
        <v>2.1</v>
      </c>
      <c r="M16" s="63">
        <v>2.5</v>
      </c>
      <c r="N16" s="64">
        <v>1.5</v>
      </c>
      <c r="O16" s="64">
        <v>1</v>
      </c>
      <c r="P16" s="34">
        <f>K16*70+L16*75+M16*45+N16*24+O16*60</f>
        <v>737</v>
      </c>
    </row>
    <row r="17" spans="1:16" ht="27.9" customHeight="1" x14ac:dyDescent="0.3">
      <c r="A17" s="23">
        <v>45768</v>
      </c>
      <c r="B17" s="24" t="s">
        <v>14</v>
      </c>
      <c r="C17" s="25" t="s">
        <v>52</v>
      </c>
      <c r="D17" s="26" t="s">
        <v>56</v>
      </c>
      <c r="E17" s="28" t="s">
        <v>57</v>
      </c>
      <c r="F17" s="27" t="s">
        <v>70</v>
      </c>
      <c r="G17" s="90" t="s">
        <v>36</v>
      </c>
      <c r="H17" s="29" t="s">
        <v>15</v>
      </c>
      <c r="I17" s="30" t="s">
        <v>99</v>
      </c>
      <c r="J17" s="44" t="s">
        <v>101</v>
      </c>
      <c r="K17" s="40">
        <v>4.7</v>
      </c>
      <c r="L17" s="32">
        <v>2.2000000000000002</v>
      </c>
      <c r="M17" s="32">
        <v>2.5</v>
      </c>
      <c r="N17" s="33">
        <v>1.5</v>
      </c>
      <c r="O17" s="33">
        <v>1</v>
      </c>
      <c r="P17" s="34">
        <f t="shared" si="0"/>
        <v>702.5</v>
      </c>
    </row>
    <row r="18" spans="1:16" ht="27.9" customHeight="1" x14ac:dyDescent="0.3">
      <c r="A18" s="23">
        <v>45769</v>
      </c>
      <c r="B18" s="35" t="s">
        <v>16</v>
      </c>
      <c r="C18" s="75" t="s">
        <v>142</v>
      </c>
      <c r="D18" s="84"/>
      <c r="E18" s="85"/>
      <c r="F18" s="85"/>
      <c r="G18" s="85"/>
      <c r="H18" s="86"/>
      <c r="I18" s="30" t="s">
        <v>140</v>
      </c>
      <c r="J18" s="30" t="s">
        <v>141</v>
      </c>
      <c r="K18" s="40">
        <v>4.5999999999999996</v>
      </c>
      <c r="L18" s="32">
        <v>2</v>
      </c>
      <c r="M18" s="32">
        <v>2.5</v>
      </c>
      <c r="N18" s="33">
        <v>2</v>
      </c>
      <c r="O18" s="33">
        <v>1</v>
      </c>
      <c r="P18" s="34">
        <f t="shared" si="0"/>
        <v>692.5</v>
      </c>
    </row>
    <row r="19" spans="1:16" ht="27.9" customHeight="1" x14ac:dyDescent="0.3">
      <c r="A19" s="23">
        <v>45770</v>
      </c>
      <c r="B19" s="35" t="s">
        <v>17</v>
      </c>
      <c r="C19" s="36" t="s">
        <v>54</v>
      </c>
      <c r="D19" s="26" t="s">
        <v>60</v>
      </c>
      <c r="E19" s="28" t="s">
        <v>128</v>
      </c>
      <c r="F19" s="27" t="s">
        <v>26</v>
      </c>
      <c r="G19" s="28" t="s">
        <v>120</v>
      </c>
      <c r="H19" s="44" t="s">
        <v>15</v>
      </c>
      <c r="I19" s="44" t="s">
        <v>103</v>
      </c>
      <c r="J19" s="44" t="s">
        <v>104</v>
      </c>
      <c r="K19" s="45">
        <v>4.8</v>
      </c>
      <c r="L19" s="46">
        <v>2</v>
      </c>
      <c r="M19" s="46">
        <v>2.5</v>
      </c>
      <c r="N19" s="47">
        <v>1.8</v>
      </c>
      <c r="O19" s="47">
        <v>1</v>
      </c>
      <c r="P19" s="34">
        <f t="shared" si="0"/>
        <v>701.7</v>
      </c>
    </row>
    <row r="20" spans="1:16" ht="27.9" customHeight="1" x14ac:dyDescent="0.3">
      <c r="A20" s="23">
        <v>45771</v>
      </c>
      <c r="B20" s="35" t="s">
        <v>18</v>
      </c>
      <c r="C20" s="75" t="s">
        <v>37</v>
      </c>
      <c r="D20" s="76"/>
      <c r="E20" s="66" t="s">
        <v>138</v>
      </c>
      <c r="F20" s="27" t="s">
        <v>26</v>
      </c>
      <c r="G20" s="28" t="s">
        <v>121</v>
      </c>
      <c r="H20" s="44" t="s">
        <v>12</v>
      </c>
      <c r="I20" s="44" t="s">
        <v>136</v>
      </c>
      <c r="J20" s="44" t="s">
        <v>105</v>
      </c>
      <c r="K20" s="45">
        <v>4.8</v>
      </c>
      <c r="L20" s="46">
        <v>2</v>
      </c>
      <c r="M20" s="46">
        <v>2.5</v>
      </c>
      <c r="N20" s="47">
        <v>1.8</v>
      </c>
      <c r="O20" s="47">
        <v>1</v>
      </c>
      <c r="P20" s="34">
        <f>K20*70+L20*75+M20*45+N20*24+O20*60</f>
        <v>701.7</v>
      </c>
    </row>
    <row r="21" spans="1:16" ht="27.9" customHeight="1" thickBot="1" x14ac:dyDescent="0.35">
      <c r="A21" s="51">
        <v>45772</v>
      </c>
      <c r="B21" s="15" t="s">
        <v>19</v>
      </c>
      <c r="C21" s="53" t="s">
        <v>38</v>
      </c>
      <c r="D21" s="16" t="s">
        <v>55</v>
      </c>
      <c r="E21" s="54" t="s">
        <v>44</v>
      </c>
      <c r="F21" s="54" t="s">
        <v>61</v>
      </c>
      <c r="G21" s="17" t="s">
        <v>39</v>
      </c>
      <c r="H21" s="18" t="s">
        <v>12</v>
      </c>
      <c r="I21" s="18" t="s">
        <v>100</v>
      </c>
      <c r="J21" s="18" t="s">
        <v>98</v>
      </c>
      <c r="K21" s="19">
        <v>4.8</v>
      </c>
      <c r="L21" s="20">
        <v>2</v>
      </c>
      <c r="M21" s="20">
        <v>2.5</v>
      </c>
      <c r="N21" s="21">
        <v>1.8</v>
      </c>
      <c r="O21" s="21">
        <v>1</v>
      </c>
      <c r="P21" s="22">
        <f>K21*70+L21*75+M21*45+N21*24+O21*60</f>
        <v>701.7</v>
      </c>
    </row>
    <row r="22" spans="1:16" ht="27.9" customHeight="1" x14ac:dyDescent="0.3">
      <c r="A22" s="23">
        <v>45775</v>
      </c>
      <c r="B22" s="24" t="s">
        <v>14</v>
      </c>
      <c r="C22" s="56" t="s">
        <v>52</v>
      </c>
      <c r="D22" s="26" t="s">
        <v>58</v>
      </c>
      <c r="E22" s="28" t="s">
        <v>65</v>
      </c>
      <c r="F22" s="57" t="s">
        <v>74</v>
      </c>
      <c r="G22" s="90" t="s">
        <v>80</v>
      </c>
      <c r="H22" s="48" t="s">
        <v>20</v>
      </c>
      <c r="I22" s="30" t="s">
        <v>114</v>
      </c>
      <c r="J22" s="44" t="s">
        <v>92</v>
      </c>
      <c r="K22" s="40">
        <v>4.7</v>
      </c>
      <c r="L22" s="32">
        <v>2.2000000000000002</v>
      </c>
      <c r="M22" s="32">
        <v>2.5</v>
      </c>
      <c r="N22" s="33">
        <v>1.5</v>
      </c>
      <c r="O22" s="33">
        <v>1</v>
      </c>
      <c r="P22" s="34">
        <f t="shared" ref="P22:P23" si="1">K22*70+L22*75+M22*45+N22*24+O22*60</f>
        <v>702.5</v>
      </c>
    </row>
    <row r="23" spans="1:16" ht="27.9" customHeight="1" x14ac:dyDescent="0.3">
      <c r="A23" s="23">
        <v>45776</v>
      </c>
      <c r="B23" s="35" t="s">
        <v>16</v>
      </c>
      <c r="C23" s="75" t="s">
        <v>62</v>
      </c>
      <c r="D23" s="76"/>
      <c r="E23" s="28" t="s">
        <v>123</v>
      </c>
      <c r="F23" s="27" t="s">
        <v>124</v>
      </c>
      <c r="G23" s="58" t="s">
        <v>81</v>
      </c>
      <c r="H23" s="42" t="s">
        <v>20</v>
      </c>
      <c r="I23" s="30" t="s">
        <v>113</v>
      </c>
      <c r="J23" s="44" t="s">
        <v>115</v>
      </c>
      <c r="K23" s="40">
        <v>5.2</v>
      </c>
      <c r="L23" s="32">
        <v>2.2999999999999998</v>
      </c>
      <c r="M23" s="32">
        <v>2.5</v>
      </c>
      <c r="N23" s="33">
        <v>1.5</v>
      </c>
      <c r="O23" s="33">
        <v>1</v>
      </c>
      <c r="P23" s="34">
        <f t="shared" si="1"/>
        <v>745</v>
      </c>
    </row>
    <row r="24" spans="1:16" ht="27.9" customHeight="1" thickBot="1" x14ac:dyDescent="0.35">
      <c r="A24" s="23">
        <v>45777</v>
      </c>
      <c r="B24" s="24" t="s">
        <v>17</v>
      </c>
      <c r="C24" s="56" t="s">
        <v>52</v>
      </c>
      <c r="D24" s="26" t="s">
        <v>41</v>
      </c>
      <c r="E24" s="28" t="s">
        <v>72</v>
      </c>
      <c r="F24" s="57" t="s">
        <v>71</v>
      </c>
      <c r="G24" s="28" t="s">
        <v>79</v>
      </c>
      <c r="H24" s="55" t="s">
        <v>20</v>
      </c>
      <c r="I24" s="30" t="s">
        <v>106</v>
      </c>
      <c r="J24" s="44" t="s">
        <v>137</v>
      </c>
      <c r="K24" s="40">
        <v>4.7</v>
      </c>
      <c r="L24" s="32">
        <v>2.2000000000000002</v>
      </c>
      <c r="M24" s="32">
        <v>2.5</v>
      </c>
      <c r="N24" s="33">
        <v>1.5</v>
      </c>
      <c r="O24" s="33">
        <v>1</v>
      </c>
      <c r="P24" s="34">
        <f>K24*70+L24*75+M24*45+N24*24+O24*60</f>
        <v>702.5</v>
      </c>
    </row>
    <row r="25" spans="1:16" ht="278.25" customHeight="1" thickBot="1" x14ac:dyDescent="0.35">
      <c r="A25" s="69" t="s">
        <v>23</v>
      </c>
      <c r="B25" s="70"/>
      <c r="C25" s="70"/>
      <c r="D25" s="70"/>
      <c r="E25" s="70"/>
      <c r="F25" s="70"/>
      <c r="G25" s="70"/>
      <c r="H25" s="70"/>
      <c r="I25" s="70"/>
      <c r="J25" s="70"/>
      <c r="K25" s="70"/>
      <c r="L25" s="70"/>
      <c r="M25" s="70"/>
      <c r="N25" s="70"/>
      <c r="O25" s="70"/>
      <c r="P25" s="71"/>
    </row>
    <row r="26" spans="1:16" ht="26.4" x14ac:dyDescent="0.3">
      <c r="A26" ph="1"/>
      <c r="B26" ph="1"/>
      <c r="C26" ph="1"/>
      <c r="D26" ph="1"/>
      <c r="E26" ph="1"/>
      <c r="F26" ph="1"/>
      <c r="G26" ph="1"/>
      <c r="H26" ph="1"/>
      <c r="I26" ph="1"/>
      <c r="J26" ph="1"/>
    </row>
    <row r="27" spans="1:16" ht="26.4" x14ac:dyDescent="0.3">
      <c r="A27" ph="1"/>
      <c r="B27" ph="1"/>
      <c r="C27" ph="1"/>
      <c r="D27" ph="1"/>
      <c r="E27" ph="1"/>
      <c r="F27" ph="1"/>
      <c r="H27" ph="1"/>
      <c r="I27" ph="1"/>
      <c r="J27" ph="1"/>
    </row>
    <row r="28" spans="1:16" ht="26.4" x14ac:dyDescent="0.3">
      <c r="A28" ph="1"/>
      <c r="B28" ph="1"/>
      <c r="C28" ph="1"/>
      <c r="D28" ph="1"/>
      <c r="E28" ph="1"/>
      <c r="F28" ph="1"/>
      <c r="G28" ph="1"/>
      <c r="H28" ph="1"/>
      <c r="I28" ph="1"/>
      <c r="J28" ph="1"/>
    </row>
    <row r="29" spans="1:16" ht="26.4" x14ac:dyDescent="0.3">
      <c r="A29" ph="1"/>
      <c r="B29" ph="1"/>
      <c r="C29" ph="1"/>
      <c r="D29" ph="1"/>
      <c r="E29" ph="1"/>
      <c r="F29" ph="1"/>
      <c r="G29" ph="1"/>
      <c r="H29" ph="1"/>
      <c r="I29" ph="1"/>
      <c r="J29" ph="1"/>
    </row>
    <row r="30" spans="1:16" ht="26.4" x14ac:dyDescent="0.3">
      <c r="A30" ph="1"/>
      <c r="B30" ph="1"/>
      <c r="C30" ph="1"/>
      <c r="D30" ph="1"/>
      <c r="E30" ph="1"/>
      <c r="F30" ph="1"/>
      <c r="G30" ph="1"/>
      <c r="H30" ph="1"/>
      <c r="I30" ph="1"/>
      <c r="J30" ph="1"/>
    </row>
    <row r="31" spans="1:16" ht="26.4" x14ac:dyDescent="0.3">
      <c r="A31" ph="1"/>
      <c r="B31" ph="1"/>
      <c r="C31" ph="1"/>
      <c r="D31" ph="1"/>
      <c r="E31" ph="1"/>
      <c r="F31" ph="1"/>
      <c r="G31" ph="1"/>
      <c r="H31" ph="1"/>
      <c r="I31" ph="1"/>
      <c r="J31" ph="1"/>
    </row>
    <row r="32" spans="1:16" ht="26.4" x14ac:dyDescent="0.3">
      <c r="A32" ph="1"/>
      <c r="B32" ph="1"/>
      <c r="C32" ph="1"/>
      <c r="D32" ph="1"/>
      <c r="E32" ph="1"/>
      <c r="F32" ph="1"/>
      <c r="G32" ph="1"/>
      <c r="H32" ph="1"/>
      <c r="I32" ph="1"/>
      <c r="J32" ph="1"/>
    </row>
    <row r="33" spans="1:10" ht="26.4" x14ac:dyDescent="0.3">
      <c r="A33" ph="1"/>
      <c r="B33" ph="1"/>
      <c r="C33" ph="1"/>
      <c r="D33" ph="1"/>
      <c r="E33" ph="1"/>
      <c r="F33" ph="1"/>
      <c r="G33" ph="1"/>
      <c r="H33" ph="1"/>
      <c r="I33" ph="1"/>
      <c r="J33" ph="1"/>
    </row>
    <row r="34" spans="1:10" ht="26.4" x14ac:dyDescent="0.3">
      <c r="A34" ph="1"/>
      <c r="B34" ph="1"/>
      <c r="C34" ph="1"/>
      <c r="D34" ph="1"/>
      <c r="E34" ph="1"/>
      <c r="F34" ph="1"/>
      <c r="G34" ph="1"/>
      <c r="H34" ph="1"/>
      <c r="I34" ph="1"/>
      <c r="J34" ph="1"/>
    </row>
    <row r="35" spans="1:10" ht="26.4" x14ac:dyDescent="0.3">
      <c r="A35" ph="1"/>
      <c r="B35" ph="1"/>
      <c r="C35" ph="1"/>
      <c r="D35" ph="1"/>
      <c r="E35" ph="1"/>
      <c r="F35" ph="1"/>
      <c r="G35" ph="1"/>
      <c r="H35" ph="1"/>
      <c r="I35" ph="1"/>
      <c r="J35" ph="1"/>
    </row>
    <row r="36" spans="1:10" ht="26.4" x14ac:dyDescent="0.3">
      <c r="A36" ph="1"/>
      <c r="B36" ph="1"/>
      <c r="C36" ph="1"/>
      <c r="D36" ph="1"/>
      <c r="E36" ph="1"/>
      <c r="F36" ph="1"/>
      <c r="G36" ph="1"/>
      <c r="H36" ph="1"/>
      <c r="I36" ph="1"/>
      <c r="J36" ph="1"/>
    </row>
    <row r="37" spans="1:10" ht="26.4" x14ac:dyDescent="0.3">
      <c r="A37" ph="1"/>
      <c r="B37" ph="1"/>
      <c r="C37" ph="1"/>
      <c r="D37" ph="1"/>
      <c r="E37" ph="1"/>
      <c r="F37" ph="1"/>
      <c r="G37" ph="1"/>
      <c r="H37" ph="1"/>
      <c r="I37" ph="1"/>
      <c r="J37" ph="1"/>
    </row>
    <row r="38" spans="1:10" ht="26.4" x14ac:dyDescent="0.3">
      <c r="A38" ph="1"/>
      <c r="B38" ph="1"/>
      <c r="C38" ph="1"/>
      <c r="D38" ph="1"/>
      <c r="E38" ph="1"/>
      <c r="F38" ph="1"/>
      <c r="G38" ph="1"/>
      <c r="H38" ph="1"/>
      <c r="I38" ph="1"/>
      <c r="J38" ph="1"/>
    </row>
    <row r="39" spans="1:10" ht="26.4" x14ac:dyDescent="0.3">
      <c r="A39" ph="1"/>
      <c r="B39" ph="1"/>
      <c r="C39" ph="1"/>
      <c r="D39" ph="1"/>
      <c r="E39" ph="1"/>
      <c r="F39" ph="1"/>
      <c r="G39" ph="1"/>
      <c r="H39" ph="1"/>
      <c r="I39" ph="1"/>
      <c r="J39" ph="1"/>
    </row>
    <row r="40" spans="1:10" ht="26.4" x14ac:dyDescent="0.3">
      <c r="A40" ph="1"/>
      <c r="B40" ph="1"/>
      <c r="C40" ph="1"/>
      <c r="D40" ph="1"/>
      <c r="E40" ph="1"/>
      <c r="F40" ph="1"/>
      <c r="G40" ph="1"/>
      <c r="H40" ph="1"/>
      <c r="I40" ph="1"/>
      <c r="J40" ph="1"/>
    </row>
    <row r="41" spans="1:10" ht="26.4" x14ac:dyDescent="0.3">
      <c r="A41" ph="1"/>
      <c r="B41" ph="1"/>
      <c r="C41" ph="1"/>
      <c r="D41" ph="1"/>
      <c r="E41" ph="1"/>
      <c r="F41" ph="1"/>
      <c r="G41" ph="1"/>
      <c r="H41" ph="1"/>
      <c r="I41" ph="1"/>
      <c r="J41" ph="1"/>
    </row>
    <row r="42" spans="1:10" ht="26.4" x14ac:dyDescent="0.3">
      <c r="A42" ph="1"/>
      <c r="B42" ph="1"/>
      <c r="C42" ph="1"/>
      <c r="D42" ph="1"/>
      <c r="E42" ph="1"/>
      <c r="F42" ph="1"/>
      <c r="G42" ph="1"/>
      <c r="H42" ph="1"/>
      <c r="I42" ph="1"/>
      <c r="J42" ph="1"/>
    </row>
    <row r="43" spans="1:10" ht="26.4" x14ac:dyDescent="0.3">
      <c r="A43" ph="1"/>
      <c r="B43" ph="1"/>
      <c r="C43" ph="1"/>
      <c r="D43" ph="1"/>
      <c r="E43" ph="1"/>
      <c r="F43" ph="1"/>
      <c r="G43" ph="1"/>
      <c r="H43" ph="1"/>
      <c r="I43" ph="1"/>
      <c r="J43" ph="1"/>
    </row>
    <row r="44" spans="1:10" ht="26.4" x14ac:dyDescent="0.3">
      <c r="A44" ph="1"/>
      <c r="B44" ph="1"/>
      <c r="C44" ph="1"/>
      <c r="D44" ph="1"/>
      <c r="E44" ph="1"/>
      <c r="F44" ph="1"/>
      <c r="G44" ph="1"/>
      <c r="H44" ph="1"/>
      <c r="I44" ph="1"/>
      <c r="J44" ph="1"/>
    </row>
    <row r="45" spans="1:10" ht="26.4" x14ac:dyDescent="0.3">
      <c r="A45" ph="1"/>
      <c r="B45" ph="1"/>
      <c r="C45" ph="1"/>
      <c r="D45" ph="1"/>
      <c r="E45" ph="1"/>
      <c r="F45" ph="1"/>
      <c r="G45" ph="1"/>
      <c r="H45" ph="1"/>
      <c r="I45" ph="1"/>
      <c r="J45" ph="1"/>
    </row>
    <row r="46" spans="1:10" ht="26.4" x14ac:dyDescent="0.3">
      <c r="A46" ph="1"/>
      <c r="B46" ph="1"/>
      <c r="C46" ph="1"/>
      <c r="D46" ph="1"/>
      <c r="E46" ph="1"/>
      <c r="F46" ph="1"/>
      <c r="G46" ph="1"/>
      <c r="H46" ph="1"/>
      <c r="I46" ph="1"/>
      <c r="J46" ph="1"/>
    </row>
    <row r="47" spans="1:10" ht="26.4" x14ac:dyDescent="0.3">
      <c r="A47" ph="1"/>
      <c r="B47" ph="1"/>
      <c r="C47" ph="1"/>
      <c r="D47" ph="1"/>
      <c r="E47" ph="1"/>
      <c r="F47" ph="1"/>
      <c r="G47" ph="1"/>
      <c r="H47" ph="1"/>
      <c r="I47" ph="1"/>
      <c r="J47" ph="1"/>
    </row>
    <row r="48" spans="1:10" ht="26.4" x14ac:dyDescent="0.3">
      <c r="A48" ph="1"/>
      <c r="B48" ph="1"/>
      <c r="C48" ph="1"/>
      <c r="D48" ph="1"/>
      <c r="E48" ph="1"/>
      <c r="F48" ph="1"/>
      <c r="G48" ph="1"/>
      <c r="H48" ph="1"/>
      <c r="I48" ph="1"/>
      <c r="J48" ph="1"/>
    </row>
    <row r="49" spans="1:10" ht="26.4" x14ac:dyDescent="0.3">
      <c r="A49" ph="1"/>
      <c r="B49" ph="1"/>
      <c r="C49" ph="1"/>
      <c r="D49" ph="1"/>
      <c r="E49" ph="1"/>
      <c r="F49" ph="1"/>
      <c r="G49" ph="1"/>
      <c r="H49" ph="1"/>
      <c r="I49" ph="1"/>
      <c r="J49" ph="1"/>
    </row>
    <row r="50" spans="1:10" ht="26.4" x14ac:dyDescent="0.3">
      <c r="A50" ph="1"/>
      <c r="B50" ph="1"/>
      <c r="C50" ph="1"/>
      <c r="D50" ph="1"/>
      <c r="E50" ph="1"/>
      <c r="F50" ph="1"/>
      <c r="G50" ph="1"/>
      <c r="H50" ph="1"/>
      <c r="I50" ph="1"/>
      <c r="J50" ph="1"/>
    </row>
    <row r="51" spans="1:10" ht="26.4" x14ac:dyDescent="0.3">
      <c r="A51" ph="1"/>
      <c r="B51" ph="1"/>
      <c r="C51" ph="1"/>
      <c r="D51" ph="1"/>
      <c r="E51" ph="1"/>
      <c r="F51" ph="1"/>
      <c r="G51" ph="1"/>
      <c r="H51" ph="1"/>
      <c r="I51" ph="1"/>
      <c r="J51" ph="1"/>
    </row>
    <row r="52" spans="1:10" ht="26.4" x14ac:dyDescent="0.3">
      <c r="A52" ph="1"/>
      <c r="B52" ph="1"/>
      <c r="C52" ph="1"/>
      <c r="D52" ph="1"/>
      <c r="E52" ph="1"/>
      <c r="F52" ph="1"/>
      <c r="G52" ph="1"/>
      <c r="H52" ph="1"/>
      <c r="I52" ph="1"/>
      <c r="J52" ph="1"/>
    </row>
    <row r="53" spans="1:10" ht="26.4" x14ac:dyDescent="0.3">
      <c r="A53" ph="1"/>
      <c r="B53" ph="1"/>
      <c r="C53" ph="1"/>
      <c r="D53" ph="1"/>
      <c r="E53" ph="1"/>
      <c r="F53" ph="1"/>
      <c r="G53" ph="1"/>
      <c r="H53" ph="1"/>
      <c r="I53" ph="1"/>
      <c r="J53" ph="1"/>
    </row>
    <row r="54" spans="1:10" ht="26.4" x14ac:dyDescent="0.3">
      <c r="A54" ph="1"/>
      <c r="B54" ph="1"/>
      <c r="C54" ph="1"/>
      <c r="D54" ph="1"/>
      <c r="E54" ph="1"/>
      <c r="F54" ph="1"/>
      <c r="G54" ph="1"/>
      <c r="H54" ph="1"/>
      <c r="I54" ph="1"/>
      <c r="J54" ph="1"/>
    </row>
  </sheetData>
  <mergeCells count="11">
    <mergeCell ref="A25:P25"/>
    <mergeCell ref="A1:J1"/>
    <mergeCell ref="C15:D15"/>
    <mergeCell ref="C8:D8"/>
    <mergeCell ref="C13:D13"/>
    <mergeCell ref="C20:D20"/>
    <mergeCell ref="C3:D3"/>
    <mergeCell ref="C23:D23"/>
    <mergeCell ref="C5:J6"/>
    <mergeCell ref="C10:D10"/>
    <mergeCell ref="C18:H18"/>
  </mergeCells>
  <phoneticPr fontId="2" type="noConversion"/>
  <conditionalFormatting sqref="I1:J1048576">
    <cfRule type="duplicateValues" dxfId="0" priority="2"/>
  </conditionalFormatting>
  <printOptions horizontalCentered="1" verticalCentered="1"/>
  <pageMargins left="0.19685039370078741" right="0.19685039370078741" top="0.19685039370078741" bottom="0.19685039370078741" header="0.31496062992125984" footer="0.31496062992125984"/>
  <pageSetup paperSize="9"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11404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USER</cp:lastModifiedBy>
  <cp:lastPrinted>2025-03-18T06:12:28Z</cp:lastPrinted>
  <dcterms:created xsi:type="dcterms:W3CDTF">2018-06-28T01:41:55Z</dcterms:created>
  <dcterms:modified xsi:type="dcterms:W3CDTF">2025-03-18T06:14:09Z</dcterms:modified>
</cp:coreProperties>
</file>