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I:\善牧園\112-2\112-2健康中心-慧婷\112-2菜單\"/>
    </mc:Choice>
  </mc:AlternateContent>
  <xr:revisionPtr revIDLastSave="0" documentId="13_ncr:1_{804201CA-C407-43CB-8BFB-3181F58E877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11307" sheetId="1" r:id="rId1"/>
  </sheets>
  <calcPr calcId="181029"/>
</workbook>
</file>

<file path=xl/calcChain.xml><?xml version="1.0" encoding="utf-8"?>
<calcChain xmlns="http://schemas.openxmlformats.org/spreadsheetml/2006/main">
  <c r="P25" i="1" l="1"/>
  <c r="P9" i="1"/>
  <c r="P8" i="1"/>
  <c r="P24" i="1"/>
  <c r="P23" i="1" l="1"/>
  <c r="P20" i="1"/>
  <c r="P21" i="1"/>
  <c r="P16" i="1"/>
  <c r="P17" i="1"/>
  <c r="P22" i="1" l="1"/>
  <c r="P19" i="1"/>
  <c r="P18" i="1"/>
  <c r="P15" i="1"/>
  <c r="P14" i="1"/>
  <c r="P12" i="1"/>
  <c r="P11" i="1"/>
  <c r="P10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<sst xmlns="http://schemas.openxmlformats.org/spreadsheetml/2006/main" count="222" uniqueCount="167">
  <si>
    <t>日期</t>
  </si>
  <si>
    <t>星期</t>
  </si>
  <si>
    <t>主食</t>
  </si>
  <si>
    <t>主菜</t>
  </si>
  <si>
    <t>副菜一</t>
  </si>
  <si>
    <t>青菜</t>
  </si>
  <si>
    <t>湯品</t>
  </si>
  <si>
    <t>幼兒園午餐附餐</t>
  </si>
  <si>
    <t>幼早點心</t>
  </si>
  <si>
    <t>幼午點心</t>
  </si>
  <si>
    <t>油脂</t>
  </si>
  <si>
    <t>蔬菜</t>
  </si>
  <si>
    <t>水果</t>
  </si>
  <si>
    <t>熱量</t>
  </si>
  <si>
    <t>三</t>
  </si>
  <si>
    <t>四</t>
  </si>
  <si>
    <t>五</t>
  </si>
  <si>
    <t>一</t>
  </si>
  <si>
    <t>二</t>
  </si>
  <si>
    <t>水果</t>
    <phoneticPr fontId="8" type="noConversion"/>
  </si>
  <si>
    <t>有機青菜</t>
    <phoneticPr fontId="8" type="noConversion"/>
  </si>
  <si>
    <t>有機青菜</t>
    <phoneticPr fontId="8" type="noConversion"/>
  </si>
  <si>
    <t>日式味噌湯</t>
    <phoneticPr fontId="8" type="noConversion"/>
  </si>
  <si>
    <t>玉米濃湯</t>
    <phoneticPr fontId="8" type="noConversion"/>
  </si>
  <si>
    <t>糙米飯</t>
    <phoneticPr fontId="8" type="noConversion"/>
  </si>
  <si>
    <t>酸辣湯</t>
    <phoneticPr fontId="8" type="noConversion"/>
  </si>
  <si>
    <t>苳菜粉絲湯</t>
    <phoneticPr fontId="8" type="noConversion"/>
  </si>
  <si>
    <t>黃瓜魚丸湯</t>
    <phoneticPr fontId="8" type="noConversion"/>
  </si>
  <si>
    <t>客家小炒</t>
    <phoneticPr fontId="8" type="noConversion"/>
  </si>
  <si>
    <t>榨菜肉絲湯</t>
    <phoneticPr fontId="8" type="noConversion"/>
  </si>
  <si>
    <t>青木瓜排骨湯</t>
    <phoneticPr fontId="8" type="noConversion"/>
  </si>
  <si>
    <t>酸菜肉片湯</t>
    <phoneticPr fontId="8" type="noConversion"/>
  </si>
  <si>
    <t>紫米飯</t>
    <phoneticPr fontId="8" type="noConversion"/>
  </si>
  <si>
    <t>小米飯</t>
    <phoneticPr fontId="8" type="noConversion"/>
  </si>
  <si>
    <t>五穀飯</t>
    <phoneticPr fontId="8" type="noConversion"/>
  </si>
  <si>
    <t>燕麥飯</t>
    <phoneticPr fontId="8" type="noConversion"/>
  </si>
  <si>
    <t>芝麻飯</t>
    <phoneticPr fontId="8" type="noConversion"/>
  </si>
  <si>
    <t>白米飯</t>
    <phoneticPr fontId="8" type="noConversion"/>
  </si>
  <si>
    <t>鮪魚炒飯</t>
    <phoneticPr fontId="8" type="noConversion"/>
  </si>
  <si>
    <t>客家粄條</t>
    <phoneticPr fontId="8" type="noConversion"/>
  </si>
  <si>
    <t>鮮蔬雲吞湯</t>
    <phoneticPr fontId="8" type="noConversion"/>
  </si>
  <si>
    <t>米苔目湯</t>
    <phoneticPr fontId="8" type="noConversion"/>
  </si>
  <si>
    <t>什錦冬粉湯</t>
    <phoneticPr fontId="8" type="noConversion"/>
  </si>
  <si>
    <t>起司蛋糕+鮮奶</t>
    <phoneticPr fontId="8" type="noConversion"/>
  </si>
  <si>
    <t>蔥花麵包+鮮奶</t>
    <phoneticPr fontId="8" type="noConversion"/>
  </si>
  <si>
    <t>芝麻包+米漿</t>
    <phoneticPr fontId="8" type="noConversion"/>
  </si>
  <si>
    <t>什錦豆腐羹</t>
    <phoneticPr fontId="8" type="noConversion"/>
  </si>
  <si>
    <t>玉米雞蓉粥</t>
    <phoneticPr fontId="8" type="noConversion"/>
  </si>
  <si>
    <t>肉燥乾麵</t>
    <phoneticPr fontId="8" type="noConversion"/>
  </si>
  <si>
    <t>黃豆芽</t>
    <phoneticPr fontId="8" type="noConversion"/>
  </si>
  <si>
    <t>魚片粥</t>
    <phoneticPr fontId="8" type="noConversion"/>
  </si>
  <si>
    <t>一</t>
    <phoneticPr fontId="8" type="noConversion"/>
  </si>
  <si>
    <t>泰式打拋肉</t>
  </si>
  <si>
    <t>蔥爆豬柳</t>
  </si>
  <si>
    <t>雞茸玉米</t>
    <phoneticPr fontId="8" type="noConversion"/>
  </si>
  <si>
    <t>三絲湯</t>
    <phoneticPr fontId="8" type="noConversion"/>
  </si>
  <si>
    <t>黃豆芽肉片湯</t>
  </si>
  <si>
    <t>福菜滷筍干</t>
    <phoneticPr fontId="8" type="noConversion"/>
  </si>
  <si>
    <t>金瓜炒米粉</t>
    <phoneticPr fontId="8" type="noConversion"/>
  </si>
  <si>
    <t>燒賣*2+豆漿</t>
    <phoneticPr fontId="8" type="noConversion"/>
  </si>
  <si>
    <t>鍋貼*2+米漿</t>
    <phoneticPr fontId="8" type="noConversion"/>
  </si>
  <si>
    <t>芋泥包+米漿</t>
    <phoneticPr fontId="8" type="noConversion"/>
  </si>
  <si>
    <t>蘿蔔糕湯</t>
    <phoneticPr fontId="8" type="noConversion"/>
  </si>
  <si>
    <t>鳳梨雞湯</t>
    <phoneticPr fontId="8" type="noConversion"/>
  </si>
  <si>
    <t>油蔥小白菜</t>
    <phoneticPr fontId="8" type="noConversion"/>
  </si>
  <si>
    <t>豬肉餡餅+豆漿</t>
    <phoneticPr fontId="8" type="noConversion"/>
  </si>
  <si>
    <t>小籠包*2+米漿</t>
    <phoneticPr fontId="8" type="noConversion"/>
  </si>
  <si>
    <t>全榖雜糧</t>
    <phoneticPr fontId="8" type="noConversion"/>
  </si>
  <si>
    <t>豆魚蛋肉</t>
    <phoneticPr fontId="8" type="noConversion"/>
  </si>
  <si>
    <t>二</t>
    <phoneticPr fontId="8" type="noConversion"/>
  </si>
  <si>
    <t>玉兔包+豆漿</t>
    <phoneticPr fontId="8" type="noConversion"/>
  </si>
  <si>
    <t>金絲捲+米漿</t>
    <phoneticPr fontId="8" type="noConversion"/>
  </si>
  <si>
    <t>五香豆干</t>
    <phoneticPr fontId="8" type="noConversion"/>
  </si>
  <si>
    <t>酸辣湯餃</t>
    <phoneticPr fontId="8" type="noConversion"/>
  </si>
  <si>
    <t>蔥燒排骨</t>
    <phoneticPr fontId="8" type="noConversion"/>
  </si>
  <si>
    <t>壽喜燒肉片</t>
    <phoneticPr fontId="8" type="noConversion"/>
  </si>
  <si>
    <t>三杯雞</t>
    <phoneticPr fontId="8" type="noConversion"/>
  </si>
  <si>
    <t>竹筍炒肉絲</t>
    <phoneticPr fontId="8" type="noConversion"/>
  </si>
  <si>
    <t>薑絲冬瓜湯</t>
    <phoneticPr fontId="8" type="noConversion"/>
  </si>
  <si>
    <t>關東煮</t>
    <phoneticPr fontId="8" type="noConversion"/>
  </si>
  <si>
    <t>三鮮粉絲煲</t>
    <phoneticPr fontId="8" type="noConversion"/>
  </si>
  <si>
    <t>味噌蔬菜拉麵</t>
    <phoneticPr fontId="8" type="noConversion"/>
  </si>
  <si>
    <t>玉米脆片+鮮奶</t>
    <phoneticPr fontId="8" type="noConversion"/>
  </si>
  <si>
    <t>燻雞麵包+鮮奶</t>
    <phoneticPr fontId="8" type="noConversion"/>
  </si>
  <si>
    <t>蒜泥白肉</t>
    <phoneticPr fontId="8" type="noConversion"/>
  </si>
  <si>
    <t>香烤雞腿</t>
    <phoneticPr fontId="8" type="noConversion"/>
  </si>
  <si>
    <t>味噌豆腐湯</t>
    <phoneticPr fontId="8" type="noConversion"/>
  </si>
  <si>
    <t>家常豆腐</t>
    <phoneticPr fontId="8" type="noConversion"/>
  </si>
  <si>
    <t>台式佛跳牆</t>
    <phoneticPr fontId="8" type="noConversion"/>
  </si>
  <si>
    <t>高麗菜包+豆漿</t>
    <phoneticPr fontId="8" type="noConversion"/>
  </si>
  <si>
    <t>起司麵包+鮮奶</t>
    <phoneticPr fontId="8" type="noConversion"/>
  </si>
  <si>
    <t>檸檬雞翅</t>
    <phoneticPr fontId="8" type="noConversion"/>
  </si>
  <si>
    <t>廣東粥</t>
    <phoneticPr fontId="8" type="noConversion"/>
  </si>
  <si>
    <t>肉片糙米粥</t>
    <phoneticPr fontId="8" type="noConversion"/>
  </si>
  <si>
    <t>絲瓜麵線</t>
    <phoneticPr fontId="8" type="noConversion"/>
  </si>
  <si>
    <t>銀絲卷+鮮奶</t>
    <phoneticPr fontId="8" type="noConversion"/>
  </si>
  <si>
    <t>木須冬粉</t>
    <phoneticPr fontId="8" type="noConversion"/>
  </si>
  <si>
    <t>鮮肉包+豆漿</t>
  </si>
  <si>
    <t>紫菜餛飩湯</t>
    <phoneticPr fontId="8" type="noConversion"/>
  </si>
  <si>
    <t>炸醬麵</t>
    <phoneticPr fontId="8" type="noConversion"/>
  </si>
  <si>
    <t>鮮蔬豬肉炒飯</t>
    <phoneticPr fontId="8" type="noConversion"/>
  </si>
  <si>
    <t>薏仁飯</t>
    <phoneticPr fontId="8" type="noConversion"/>
  </si>
  <si>
    <t>※本校豬肉食材來源地皆為臺灣
※本校未使用輻射污染食品
菜單開立原則
1.加工品出現頻率不超過1次/週。
2.炸物出現頻率不超過2次/月。
3.甜湯供應以全榖雜糧類為主。</t>
    <phoneticPr fontId="8" type="noConversion"/>
  </si>
  <si>
    <t>胚芽飯</t>
    <phoneticPr fontId="8" type="noConversion"/>
  </si>
  <si>
    <t>清炒薑絲蚵白</t>
    <phoneticPr fontId="8" type="noConversion"/>
  </si>
  <si>
    <t>魚香豆腐</t>
  </si>
  <si>
    <t>綠豆薏仁湯</t>
    <phoneticPr fontId="8" type="noConversion"/>
  </si>
  <si>
    <t>茄汁豬柳</t>
  </si>
  <si>
    <t>香蔥菜脯蛋</t>
  </si>
  <si>
    <t>養生湯</t>
  </si>
  <si>
    <t>日式蒸蛋</t>
    <phoneticPr fontId="8" type="noConversion"/>
  </si>
  <si>
    <t>茄汁黃金寶</t>
    <phoneticPr fontId="8" type="noConversion"/>
  </si>
  <si>
    <t>紅燒雞丁</t>
    <phoneticPr fontId="8" type="noConversion"/>
  </si>
  <si>
    <t>馬鈴薯燒肉</t>
    <phoneticPr fontId="8" type="noConversion"/>
  </si>
  <si>
    <t>山藥排骨湯</t>
    <phoneticPr fontId="8" type="noConversion"/>
  </si>
  <si>
    <t>香滷油豆腐</t>
    <phoneticPr fontId="8" type="noConversion"/>
  </si>
  <si>
    <t>木須炒三絲</t>
  </si>
  <si>
    <t>貢丸湯</t>
    <phoneticPr fontId="8" type="noConversion"/>
  </si>
  <si>
    <t>水煎包+豆漿</t>
    <phoneticPr fontId="8" type="noConversion"/>
  </si>
  <si>
    <t>黑糖小饅頭+豆漿</t>
    <phoneticPr fontId="8" type="noConversion"/>
  </si>
  <si>
    <t>肉絲蛋花湯麵</t>
    <phoneticPr fontId="8" type="noConversion"/>
  </si>
  <si>
    <t>什錦炒烏龍</t>
    <phoneticPr fontId="8" type="noConversion"/>
  </si>
  <si>
    <t>蘑菇醬燒豬排</t>
    <phoneticPr fontId="8" type="noConversion"/>
  </si>
  <si>
    <t>蜜汁雞丁</t>
    <phoneticPr fontId="8" type="noConversion"/>
  </si>
  <si>
    <t>全麥饅頭+鮮奶</t>
    <phoneticPr fontId="8" type="noConversion"/>
  </si>
  <si>
    <t>小餡餅*2+豆漿</t>
    <phoneticPr fontId="8" type="noConversion"/>
  </si>
  <si>
    <t>馬拉糕+鮮奶</t>
    <phoneticPr fontId="8" type="noConversion"/>
  </si>
  <si>
    <t>珍珠丸*2+鮮奶</t>
    <phoneticPr fontId="8" type="noConversion"/>
  </si>
  <si>
    <t>菜肉包+米漿</t>
    <phoneticPr fontId="8" type="noConversion"/>
  </si>
  <si>
    <t>蘑菇鐵板麵</t>
    <phoneticPr fontId="8" type="noConversion"/>
  </si>
  <si>
    <t>蘿蔔玉米湯</t>
    <phoneticPr fontId="8" type="noConversion"/>
  </si>
  <si>
    <t>紅蘿蔔炒蛋</t>
    <phoneticPr fontId="8" type="noConversion"/>
  </si>
  <si>
    <t>昆布柴魚湯</t>
    <phoneticPr fontId="8" type="noConversion"/>
  </si>
  <si>
    <t>珍菇什錦燒</t>
    <phoneticPr fontId="8" type="noConversion"/>
  </si>
  <si>
    <t>海芽蛋花湯</t>
    <phoneticPr fontId="8" type="noConversion"/>
  </si>
  <si>
    <t>無骨雞排</t>
    <phoneticPr fontId="8" type="noConversion"/>
  </si>
  <si>
    <t>椒鹽魚排</t>
    <phoneticPr fontId="8" type="noConversion"/>
  </si>
  <si>
    <t>菜脯雞湯</t>
    <phoneticPr fontId="8" type="noConversion"/>
  </si>
  <si>
    <t>雙滷味</t>
    <phoneticPr fontId="8" type="noConversion"/>
  </si>
  <si>
    <t>蠔油豬肉燴飯</t>
    <phoneticPr fontId="8" type="noConversion"/>
  </si>
  <si>
    <t>螞蟻上樹</t>
    <phoneticPr fontId="8" type="noConversion"/>
  </si>
  <si>
    <t>玉米排骨湯</t>
    <phoneticPr fontId="8" type="noConversion"/>
  </si>
  <si>
    <t>醬爆肉片</t>
    <phoneticPr fontId="8" type="noConversion"/>
  </si>
  <si>
    <t>酥炸雞腿</t>
    <phoneticPr fontId="8" type="noConversion"/>
  </si>
  <si>
    <t>蕃茄蔬菜湯</t>
    <phoneticPr fontId="8" type="noConversion"/>
  </si>
  <si>
    <t>蒜香油菜</t>
    <phoneticPr fontId="8" type="noConversion"/>
  </si>
  <si>
    <t>雙色花椰菜</t>
    <phoneticPr fontId="8" type="noConversion"/>
  </si>
  <si>
    <t>三絲高麗菜</t>
    <phoneticPr fontId="8" type="noConversion"/>
  </si>
  <si>
    <t>薑絲蚵白菜</t>
    <phoneticPr fontId="8" type="noConversion"/>
  </si>
  <si>
    <t>鮮菇白菜滷</t>
    <phoneticPr fontId="8" type="noConversion"/>
  </si>
  <si>
    <t>蒜香青江菜</t>
    <phoneticPr fontId="8" type="noConversion"/>
  </si>
  <si>
    <t>清炒薑絲大陸妹</t>
    <phoneticPr fontId="8" type="noConversion"/>
  </si>
  <si>
    <t>紅蘿蔔炒高麗菜</t>
    <phoneticPr fontId="8" type="noConversion"/>
  </si>
  <si>
    <t>蒜香小白菜</t>
    <phoneticPr fontId="8" type="noConversion"/>
  </si>
  <si>
    <t>清炒薑絲油菜</t>
    <phoneticPr fontId="8" type="noConversion"/>
  </si>
  <si>
    <t>清炒黑蠔菇小白菜</t>
    <phoneticPr fontId="8" type="noConversion"/>
  </si>
  <si>
    <t>青江美白菇</t>
    <phoneticPr fontId="8" type="noConversion"/>
  </si>
  <si>
    <t>味噌燒肉</t>
    <phoneticPr fontId="8" type="noConversion"/>
  </si>
  <si>
    <t>筍子燒雞</t>
    <phoneticPr fontId="8" type="noConversion"/>
  </si>
  <si>
    <t>香滷排骨</t>
    <phoneticPr fontId="8" type="noConversion"/>
  </si>
  <si>
    <t>糖醋魚塊</t>
    <phoneticPr fontId="8" type="noConversion"/>
  </si>
  <si>
    <t>青醬螺旋麵</t>
    <phoneticPr fontId="8" type="noConversion"/>
  </si>
  <si>
    <t>醬爆雞丁</t>
    <phoneticPr fontId="8" type="noConversion"/>
  </si>
  <si>
    <t>番茄炒蛋</t>
    <phoneticPr fontId="8" type="noConversion"/>
  </si>
  <si>
    <t>鮮蔬麵線</t>
    <phoneticPr fontId="8" type="noConversion"/>
  </si>
  <si>
    <t>蔥爆雞丁</t>
    <phoneticPr fontId="8" type="noConversion"/>
  </si>
  <si>
    <t>113年7月份    善牧園幼兒園營養午餐點心菜單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</si>
</sst>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2" x14ac:knownFonts="1">
    <font>
      <sz val="12"/>
      <color indexed="8"/>
      <name val="新細明體"/>
    </font>
    <font>
      <sz val="24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新細明體"/>
      <family val="1"/>
      <charset val="136"/>
    </font>
    <font>
      <sz val="18"/>
      <color indexed="8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新細明體"/>
      <family val="1"/>
      <charset val="136"/>
    </font>
    <font>
      <b/>
      <sz val="24"/>
      <name val="標楷體"/>
      <family val="4"/>
      <charset val="136"/>
    </font>
    <font>
      <sz val="18"/>
      <name val="標楷體"/>
      <family val="3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64">
    <xf numFmtId="0" fontId="0" fillId="0" borderId="0" xfId="0">
      <alignment vertical="center"/>
    </xf>
    <xf numFmtId="49" fontId="2" fillId="0" borderId="18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shrinkToFit="1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0" fillId="0" borderId="21" xfId="0" applyNumberForma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15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NumberFormat="1" applyFill="1">
      <alignment vertical="center"/>
    </xf>
    <xf numFmtId="0" fontId="0" fillId="0" borderId="3" xfId="0" applyFill="1" applyBorder="1">
      <alignment vertical="center"/>
    </xf>
    <xf numFmtId="0" fontId="6" fillId="0" borderId="2" xfId="0" applyFont="1" applyFill="1" applyBorder="1" applyAlignment="1">
      <alignment horizontal="left" vertical="center"/>
    </xf>
    <xf numFmtId="0" fontId="0" fillId="0" borderId="6" xfId="0" applyFill="1" applyBorder="1">
      <alignment vertical="center"/>
    </xf>
    <xf numFmtId="0" fontId="9" fillId="0" borderId="2" xfId="0" applyFont="1" applyFill="1" applyBorder="1">
      <alignment vertical="center"/>
    </xf>
    <xf numFmtId="0" fontId="0" fillId="0" borderId="4" xfId="0" applyFill="1" applyBorder="1">
      <alignment vertical="center"/>
    </xf>
    <xf numFmtId="0" fontId="9" fillId="0" borderId="0" xfId="0" applyNumberFormat="1" applyFont="1" applyFill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top" wrapText="1"/>
    </xf>
    <xf numFmtId="176" fontId="2" fillId="0" borderId="17" xfId="0" applyNumberFormat="1" applyFont="1" applyFill="1" applyBorder="1" applyAlignment="1">
      <alignment horizontal="center" vertical="top" wrapText="1"/>
    </xf>
    <xf numFmtId="176" fontId="2" fillId="0" borderId="25" xfId="0" applyNumberFormat="1" applyFont="1" applyFill="1" applyBorder="1" applyAlignment="1">
      <alignment horizontal="center" vertical="top" wrapText="1"/>
    </xf>
    <xf numFmtId="49" fontId="2" fillId="0" borderId="26" xfId="0" applyNumberFormat="1" applyFont="1" applyFill="1" applyBorder="1" applyAlignment="1">
      <alignment horizontal="center" vertical="top" wrapText="1"/>
    </xf>
    <xf numFmtId="49" fontId="2" fillId="0" borderId="23" xfId="0" applyNumberFormat="1" applyFont="1" applyFill="1" applyBorder="1" applyAlignment="1">
      <alignment horizontal="center" vertical="top" wrapText="1"/>
    </xf>
    <xf numFmtId="0" fontId="0" fillId="0" borderId="27" xfId="0" applyFill="1" applyBorder="1">
      <alignment vertical="center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center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33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vertical="center" wrapText="1"/>
    </xf>
    <xf numFmtId="0" fontId="11" fillId="0" borderId="35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 佈景主題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佈景主題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佈景主題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36"/>
  <sheetViews>
    <sheetView showGridLines="0" tabSelected="1" zoomScale="85" zoomScaleNormal="85" workbookViewId="0">
      <selection activeCell="H6" sqref="H6"/>
    </sheetView>
  </sheetViews>
  <sheetFormatPr defaultColWidth="8.875" defaultRowHeight="16.5" customHeight="1" x14ac:dyDescent="0.25"/>
  <cols>
    <col min="1" max="1" width="15.875" style="32" customWidth="1"/>
    <col min="2" max="2" width="7.375" style="32" customWidth="1"/>
    <col min="3" max="3" width="15.125" style="32" customWidth="1"/>
    <col min="4" max="4" width="21.875" style="32" customWidth="1"/>
    <col min="5" max="5" width="23.375" style="32" customWidth="1"/>
    <col min="6" max="6" width="21.875" style="32" customWidth="1"/>
    <col min="7" max="7" width="23.125" style="32" customWidth="1"/>
    <col min="8" max="8" width="11.375" style="32" customWidth="1"/>
    <col min="9" max="9" width="26.875" style="32" customWidth="1"/>
    <col min="10" max="10" width="26.625" style="32" customWidth="1"/>
    <col min="11" max="11" width="6" style="32" customWidth="1"/>
    <col min="12" max="12" width="5.875" style="32" customWidth="1"/>
    <col min="13" max="13" width="5.375" style="32" customWidth="1"/>
    <col min="14" max="15" width="5.875" style="32" customWidth="1"/>
    <col min="16" max="16" width="6.875" style="32" customWidth="1"/>
    <col min="17" max="17" width="7.375" style="32" customWidth="1"/>
    <col min="18" max="18" width="19.375" style="32" customWidth="1"/>
    <col min="19" max="19" width="22" style="32" customWidth="1"/>
    <col min="20" max="20" width="23.375" style="32" customWidth="1"/>
    <col min="21" max="21" width="18.875" style="32" customWidth="1"/>
    <col min="22" max="22" width="17.875" style="32" customWidth="1"/>
    <col min="23" max="23" width="19.625" style="32" customWidth="1"/>
    <col min="24" max="24" width="8.875" style="32" customWidth="1"/>
    <col min="25" max="16384" width="8.875" style="32"/>
  </cols>
  <sheetData>
    <row r="1" spans="1:23" ht="33" customHeight="1" thickBot="1" x14ac:dyDescent="0.3">
      <c r="A1" s="59" t="s">
        <v>166</v>
      </c>
      <c r="B1" s="60"/>
      <c r="C1" s="60"/>
      <c r="D1" s="60"/>
      <c r="E1" s="60"/>
      <c r="F1" s="60"/>
      <c r="G1" s="60"/>
      <c r="H1" s="60"/>
      <c r="I1" s="60"/>
      <c r="J1" s="60"/>
      <c r="K1" s="47"/>
      <c r="L1" s="47"/>
      <c r="M1" s="47"/>
      <c r="N1" s="47"/>
      <c r="O1" s="47"/>
      <c r="P1" s="47"/>
      <c r="Q1" s="31"/>
      <c r="R1" s="31"/>
      <c r="S1" s="31"/>
      <c r="T1" s="31"/>
      <c r="U1" s="31"/>
      <c r="V1" s="31"/>
      <c r="W1" s="31"/>
    </row>
    <row r="2" spans="1:23" ht="39.75" customHeight="1" thickBot="1" x14ac:dyDescent="0.3">
      <c r="A2" s="45" t="s">
        <v>0</v>
      </c>
      <c r="B2" s="46" t="s">
        <v>1</v>
      </c>
      <c r="C2" s="48" t="s">
        <v>2</v>
      </c>
      <c r="D2" s="49" t="s">
        <v>3</v>
      </c>
      <c r="E2" s="49" t="s">
        <v>4</v>
      </c>
      <c r="F2" s="49" t="s">
        <v>5</v>
      </c>
      <c r="G2" s="49" t="s">
        <v>6</v>
      </c>
      <c r="H2" s="50" t="s">
        <v>7</v>
      </c>
      <c r="I2" s="49" t="s">
        <v>8</v>
      </c>
      <c r="J2" s="49" t="s">
        <v>9</v>
      </c>
      <c r="K2" s="51" t="s">
        <v>67</v>
      </c>
      <c r="L2" s="52" t="s">
        <v>68</v>
      </c>
      <c r="M2" s="53" t="s">
        <v>10</v>
      </c>
      <c r="N2" s="53" t="s">
        <v>11</v>
      </c>
      <c r="O2" s="53" t="s">
        <v>12</v>
      </c>
      <c r="P2" s="54" t="s">
        <v>13</v>
      </c>
      <c r="Q2" s="35"/>
      <c r="R2" s="34"/>
      <c r="S2" s="34"/>
      <c r="T2" s="31"/>
      <c r="U2" s="34"/>
      <c r="V2" s="34"/>
      <c r="W2" s="31"/>
    </row>
    <row r="3" spans="1:23" ht="27.95" customHeight="1" x14ac:dyDescent="0.25">
      <c r="A3" s="42">
        <v>45474</v>
      </c>
      <c r="B3" s="3" t="s">
        <v>17</v>
      </c>
      <c r="C3" s="1" t="s">
        <v>37</v>
      </c>
      <c r="D3" s="2" t="s">
        <v>122</v>
      </c>
      <c r="E3" s="1" t="s">
        <v>133</v>
      </c>
      <c r="F3" s="3" t="s">
        <v>104</v>
      </c>
      <c r="G3" s="1" t="s">
        <v>134</v>
      </c>
      <c r="H3" s="19" t="s">
        <v>12</v>
      </c>
      <c r="I3" s="4" t="s">
        <v>125</v>
      </c>
      <c r="J3" s="4" t="s">
        <v>120</v>
      </c>
      <c r="K3" s="7">
        <v>4.5</v>
      </c>
      <c r="L3" s="8">
        <v>2.2999999999999998</v>
      </c>
      <c r="M3" s="8">
        <v>2.5</v>
      </c>
      <c r="N3" s="9">
        <v>2.2000000000000002</v>
      </c>
      <c r="O3" s="9">
        <v>1</v>
      </c>
      <c r="P3" s="10">
        <f t="shared" ref="P3:P12" si="0">K3*70+L3*75+M3*45+N3*24+O3*60</f>
        <v>712.8</v>
      </c>
      <c r="Q3" s="35"/>
      <c r="R3" s="36"/>
      <c r="S3" s="31"/>
      <c r="T3" s="31"/>
      <c r="U3" s="31"/>
      <c r="V3" s="31"/>
      <c r="W3" s="31"/>
    </row>
    <row r="4" spans="1:23" ht="27.95" customHeight="1" x14ac:dyDescent="0.25">
      <c r="A4" s="43">
        <v>45475</v>
      </c>
      <c r="B4" s="12" t="s">
        <v>18</v>
      </c>
      <c r="C4" s="11" t="s">
        <v>103</v>
      </c>
      <c r="D4" s="12" t="s">
        <v>123</v>
      </c>
      <c r="E4" s="11" t="s">
        <v>105</v>
      </c>
      <c r="F4" s="12" t="s">
        <v>145</v>
      </c>
      <c r="G4" s="12" t="s">
        <v>114</v>
      </c>
      <c r="H4" s="63" t="s">
        <v>12</v>
      </c>
      <c r="I4" s="19" t="s">
        <v>121</v>
      </c>
      <c r="J4" s="19" t="s">
        <v>126</v>
      </c>
      <c r="K4" s="15">
        <v>4.5</v>
      </c>
      <c r="L4" s="16">
        <v>2.5</v>
      </c>
      <c r="M4" s="16">
        <v>2.5</v>
      </c>
      <c r="N4" s="17">
        <v>1.8</v>
      </c>
      <c r="O4" s="17">
        <v>1</v>
      </c>
      <c r="P4" s="18">
        <f t="shared" si="0"/>
        <v>718.2</v>
      </c>
      <c r="Q4" s="35"/>
      <c r="R4" s="36"/>
      <c r="S4" s="31"/>
      <c r="T4" s="31"/>
      <c r="U4" s="31"/>
      <c r="V4" s="31"/>
      <c r="W4" s="31"/>
    </row>
    <row r="5" spans="1:23" ht="27.95" customHeight="1" x14ac:dyDescent="0.25">
      <c r="A5" s="43">
        <v>45476</v>
      </c>
      <c r="B5" s="12" t="s">
        <v>14</v>
      </c>
      <c r="C5" s="11" t="s">
        <v>36</v>
      </c>
      <c r="D5" s="12" t="s">
        <v>135</v>
      </c>
      <c r="E5" s="11" t="s">
        <v>57</v>
      </c>
      <c r="F5" s="12" t="s">
        <v>20</v>
      </c>
      <c r="G5" s="12" t="s">
        <v>29</v>
      </c>
      <c r="H5" s="63" t="s">
        <v>12</v>
      </c>
      <c r="I5" s="19" t="s">
        <v>45</v>
      </c>
      <c r="J5" s="19" t="s">
        <v>40</v>
      </c>
      <c r="K5" s="15">
        <v>4.8</v>
      </c>
      <c r="L5" s="16">
        <v>2.1</v>
      </c>
      <c r="M5" s="16">
        <v>2.5</v>
      </c>
      <c r="N5" s="17">
        <v>2.2000000000000002</v>
      </c>
      <c r="O5" s="17">
        <v>1</v>
      </c>
      <c r="P5" s="18">
        <f t="shared" si="0"/>
        <v>718.8</v>
      </c>
      <c r="Q5" s="35"/>
      <c r="R5" s="36"/>
      <c r="S5" s="31"/>
      <c r="T5" s="31"/>
      <c r="U5" s="31"/>
      <c r="V5" s="31"/>
      <c r="W5" s="31"/>
    </row>
    <row r="6" spans="1:23" ht="27.95" customHeight="1" x14ac:dyDescent="0.25">
      <c r="A6" s="43">
        <v>45477</v>
      </c>
      <c r="B6" s="12" t="s">
        <v>15</v>
      </c>
      <c r="C6" s="61" t="s">
        <v>99</v>
      </c>
      <c r="D6" s="62"/>
      <c r="E6" s="11" t="s">
        <v>74</v>
      </c>
      <c r="F6" s="12" t="s">
        <v>21</v>
      </c>
      <c r="G6" s="12" t="s">
        <v>22</v>
      </c>
      <c r="H6" s="14" t="s">
        <v>12</v>
      </c>
      <c r="I6" s="19" t="s">
        <v>50</v>
      </c>
      <c r="J6" s="19" t="s">
        <v>59</v>
      </c>
      <c r="K6" s="15">
        <v>4.8</v>
      </c>
      <c r="L6" s="16">
        <v>2.2000000000000002</v>
      </c>
      <c r="M6" s="16">
        <v>2.5</v>
      </c>
      <c r="N6" s="17">
        <v>1.8</v>
      </c>
      <c r="O6" s="17">
        <v>1</v>
      </c>
      <c r="P6" s="18">
        <f t="shared" si="0"/>
        <v>716.7</v>
      </c>
      <c r="Q6" s="35"/>
      <c r="R6" s="36"/>
      <c r="S6" s="31"/>
      <c r="T6" s="31"/>
      <c r="U6" s="31"/>
      <c r="V6" s="31"/>
      <c r="W6" s="31"/>
    </row>
    <row r="7" spans="1:23" ht="27.95" customHeight="1" thickBot="1" x14ac:dyDescent="0.3">
      <c r="A7" s="44">
        <v>45478</v>
      </c>
      <c r="B7" s="21" t="s">
        <v>16</v>
      </c>
      <c r="C7" s="20" t="s">
        <v>33</v>
      </c>
      <c r="D7" s="21" t="s">
        <v>136</v>
      </c>
      <c r="E7" s="20" t="s">
        <v>110</v>
      </c>
      <c r="F7" s="21" t="s">
        <v>156</v>
      </c>
      <c r="G7" s="21" t="s">
        <v>132</v>
      </c>
      <c r="H7" s="23" t="s">
        <v>12</v>
      </c>
      <c r="I7" s="22" t="s">
        <v>80</v>
      </c>
      <c r="J7" s="22" t="s">
        <v>90</v>
      </c>
      <c r="K7" s="25">
        <v>4.5</v>
      </c>
      <c r="L7" s="26">
        <v>3</v>
      </c>
      <c r="M7" s="26">
        <v>2.6</v>
      </c>
      <c r="N7" s="27">
        <v>1.5</v>
      </c>
      <c r="O7" s="27">
        <v>1</v>
      </c>
      <c r="P7" s="28">
        <f t="shared" si="0"/>
        <v>753</v>
      </c>
      <c r="Q7" s="35"/>
      <c r="R7" s="36"/>
      <c r="S7" s="31"/>
      <c r="T7" s="31"/>
      <c r="U7" s="31"/>
      <c r="V7" s="31"/>
      <c r="W7" s="31"/>
    </row>
    <row r="8" spans="1:23" ht="27.95" customHeight="1" x14ac:dyDescent="0.25">
      <c r="A8" s="42">
        <v>45481</v>
      </c>
      <c r="B8" s="3" t="s">
        <v>17</v>
      </c>
      <c r="C8" s="1" t="s">
        <v>37</v>
      </c>
      <c r="D8" s="3" t="s">
        <v>107</v>
      </c>
      <c r="E8" s="1" t="s">
        <v>108</v>
      </c>
      <c r="F8" s="3" t="s">
        <v>146</v>
      </c>
      <c r="G8" s="3" t="s">
        <v>63</v>
      </c>
      <c r="H8" s="5" t="s">
        <v>12</v>
      </c>
      <c r="I8" s="6" t="s">
        <v>89</v>
      </c>
      <c r="J8" s="41" t="s">
        <v>47</v>
      </c>
      <c r="K8" s="7">
        <v>4.5</v>
      </c>
      <c r="L8" s="8">
        <v>2.2999999999999998</v>
      </c>
      <c r="M8" s="8">
        <v>2.5</v>
      </c>
      <c r="N8" s="9">
        <v>2.2000000000000002</v>
      </c>
      <c r="O8" s="9">
        <v>1</v>
      </c>
      <c r="P8" s="10">
        <f t="shared" ref="P8:P9" si="1">K8*70+L8*75+M8*45+N8*24+O8*60</f>
        <v>712.8</v>
      </c>
      <c r="Q8" s="35"/>
      <c r="R8" s="31"/>
      <c r="S8" s="31"/>
      <c r="T8" s="31"/>
      <c r="U8" s="31"/>
      <c r="V8" s="31"/>
      <c r="W8" s="31"/>
    </row>
    <row r="9" spans="1:23" ht="27.95" customHeight="1" x14ac:dyDescent="0.25">
      <c r="A9" s="43">
        <v>45482</v>
      </c>
      <c r="B9" s="12" t="s">
        <v>18</v>
      </c>
      <c r="C9" s="11" t="s">
        <v>34</v>
      </c>
      <c r="D9" s="12" t="s">
        <v>52</v>
      </c>
      <c r="E9" s="11" t="s">
        <v>72</v>
      </c>
      <c r="F9" s="12" t="s">
        <v>147</v>
      </c>
      <c r="G9" s="12" t="s">
        <v>109</v>
      </c>
      <c r="H9" s="14" t="s">
        <v>12</v>
      </c>
      <c r="I9" s="13" t="s">
        <v>92</v>
      </c>
      <c r="J9" s="19" t="s">
        <v>83</v>
      </c>
      <c r="K9" s="15">
        <v>4.5</v>
      </c>
      <c r="L9" s="16">
        <v>2.5</v>
      </c>
      <c r="M9" s="16">
        <v>2.5</v>
      </c>
      <c r="N9" s="17">
        <v>1.8</v>
      </c>
      <c r="O9" s="17">
        <v>1</v>
      </c>
      <c r="P9" s="18">
        <f t="shared" si="1"/>
        <v>718.2</v>
      </c>
      <c r="Q9" s="35"/>
      <c r="R9" s="36"/>
      <c r="S9" s="31"/>
      <c r="T9" s="31"/>
      <c r="U9" s="31"/>
      <c r="V9" s="31"/>
      <c r="W9" s="31"/>
    </row>
    <row r="10" spans="1:23" ht="27.95" customHeight="1" x14ac:dyDescent="0.25">
      <c r="A10" s="43">
        <v>45483</v>
      </c>
      <c r="B10" s="12" t="s">
        <v>14</v>
      </c>
      <c r="C10" s="11" t="s">
        <v>24</v>
      </c>
      <c r="D10" s="12" t="s">
        <v>165</v>
      </c>
      <c r="E10" s="11" t="s">
        <v>77</v>
      </c>
      <c r="F10" s="12" t="s">
        <v>20</v>
      </c>
      <c r="G10" s="12" t="s">
        <v>78</v>
      </c>
      <c r="H10" s="14" t="s">
        <v>12</v>
      </c>
      <c r="I10" s="13" t="s">
        <v>119</v>
      </c>
      <c r="J10" s="19" t="s">
        <v>46</v>
      </c>
      <c r="K10" s="15">
        <v>4.5999999999999996</v>
      </c>
      <c r="L10" s="16">
        <v>3</v>
      </c>
      <c r="M10" s="16">
        <v>2.5</v>
      </c>
      <c r="N10" s="17">
        <v>1.5</v>
      </c>
      <c r="O10" s="17">
        <v>1</v>
      </c>
      <c r="P10" s="18">
        <f t="shared" si="0"/>
        <v>755.5</v>
      </c>
      <c r="Q10" s="35"/>
      <c r="R10" s="36"/>
      <c r="S10" s="31"/>
      <c r="T10" s="31"/>
      <c r="U10" s="31"/>
      <c r="V10" s="31"/>
      <c r="W10" s="31"/>
    </row>
    <row r="11" spans="1:23" ht="27.95" customHeight="1" x14ac:dyDescent="0.25">
      <c r="A11" s="43">
        <v>45484</v>
      </c>
      <c r="B11" s="12" t="s">
        <v>15</v>
      </c>
      <c r="C11" s="61" t="s">
        <v>100</v>
      </c>
      <c r="D11" s="62"/>
      <c r="E11" s="11" t="s">
        <v>91</v>
      </c>
      <c r="F11" s="12" t="s">
        <v>20</v>
      </c>
      <c r="G11" s="12" t="s">
        <v>86</v>
      </c>
      <c r="H11" s="14" t="s">
        <v>12</v>
      </c>
      <c r="I11" s="19" t="s">
        <v>39</v>
      </c>
      <c r="J11" s="19" t="s">
        <v>61</v>
      </c>
      <c r="K11" s="39">
        <v>5</v>
      </c>
      <c r="L11" s="29">
        <v>2.5</v>
      </c>
      <c r="M11" s="29">
        <v>2.5</v>
      </c>
      <c r="N11" s="29">
        <v>1.5</v>
      </c>
      <c r="O11" s="17">
        <v>1</v>
      </c>
      <c r="P11" s="18">
        <f t="shared" si="0"/>
        <v>746</v>
      </c>
      <c r="Q11" s="35"/>
      <c r="R11" s="36"/>
      <c r="S11" s="31"/>
      <c r="T11" s="31"/>
      <c r="U11" s="31"/>
      <c r="V11" s="31"/>
      <c r="W11" s="31"/>
    </row>
    <row r="12" spans="1:23" ht="27.95" customHeight="1" thickBot="1" x14ac:dyDescent="0.3">
      <c r="A12" s="44">
        <v>45485</v>
      </c>
      <c r="B12" s="21" t="s">
        <v>16</v>
      </c>
      <c r="C12" s="20" t="s">
        <v>35</v>
      </c>
      <c r="D12" s="21" t="s">
        <v>75</v>
      </c>
      <c r="E12" s="20" t="s">
        <v>79</v>
      </c>
      <c r="F12" s="21" t="s">
        <v>64</v>
      </c>
      <c r="G12" s="21" t="s">
        <v>23</v>
      </c>
      <c r="H12" s="23" t="s">
        <v>12</v>
      </c>
      <c r="I12" s="24" t="s">
        <v>48</v>
      </c>
      <c r="J12" s="24" t="s">
        <v>124</v>
      </c>
      <c r="K12" s="40">
        <v>4.8</v>
      </c>
      <c r="L12" s="30">
        <v>3</v>
      </c>
      <c r="M12" s="30">
        <v>3</v>
      </c>
      <c r="N12" s="30">
        <v>1.2</v>
      </c>
      <c r="O12" s="27">
        <v>1</v>
      </c>
      <c r="P12" s="28">
        <f t="shared" si="0"/>
        <v>784.8</v>
      </c>
      <c r="Q12" s="35"/>
      <c r="R12" s="36"/>
      <c r="S12" s="31"/>
      <c r="T12" s="31"/>
      <c r="U12" s="31"/>
      <c r="V12" s="31"/>
      <c r="W12" s="31"/>
    </row>
    <row r="13" spans="1:23" ht="27.95" customHeight="1" x14ac:dyDescent="0.25">
      <c r="A13" s="42">
        <v>45488</v>
      </c>
      <c r="B13" s="3" t="s">
        <v>17</v>
      </c>
      <c r="C13" s="1" t="s">
        <v>37</v>
      </c>
      <c r="D13" s="3" t="s">
        <v>157</v>
      </c>
      <c r="E13" s="1" t="s">
        <v>88</v>
      </c>
      <c r="F13" s="3" t="s">
        <v>148</v>
      </c>
      <c r="G13" s="3" t="s">
        <v>137</v>
      </c>
      <c r="H13" s="5" t="s">
        <v>12</v>
      </c>
      <c r="I13" s="6" t="s">
        <v>65</v>
      </c>
      <c r="J13" s="41" t="s">
        <v>58</v>
      </c>
      <c r="K13" s="7">
        <v>4.5</v>
      </c>
      <c r="L13" s="8">
        <v>2.5</v>
      </c>
      <c r="M13" s="8">
        <v>2.5</v>
      </c>
      <c r="N13" s="9">
        <v>1.8</v>
      </c>
      <c r="O13" s="9">
        <v>1</v>
      </c>
      <c r="P13" s="10">
        <v>702.5</v>
      </c>
      <c r="Q13" s="35"/>
      <c r="R13" s="36"/>
      <c r="S13" s="31"/>
      <c r="T13" s="31"/>
      <c r="U13" s="31"/>
      <c r="V13" s="31"/>
      <c r="W13" s="31"/>
    </row>
    <row r="14" spans="1:23" ht="27.95" customHeight="1" x14ac:dyDescent="0.25">
      <c r="A14" s="43">
        <v>45489</v>
      </c>
      <c r="B14" s="12" t="s">
        <v>18</v>
      </c>
      <c r="C14" s="11" t="s">
        <v>33</v>
      </c>
      <c r="D14" s="12" t="s">
        <v>158</v>
      </c>
      <c r="E14" s="11" t="s">
        <v>111</v>
      </c>
      <c r="F14" s="12" t="s">
        <v>149</v>
      </c>
      <c r="G14" s="12" t="s">
        <v>106</v>
      </c>
      <c r="H14" s="14" t="s">
        <v>12</v>
      </c>
      <c r="I14" s="13" t="s">
        <v>93</v>
      </c>
      <c r="J14" s="12" t="s">
        <v>127</v>
      </c>
      <c r="K14" s="15">
        <v>4.7</v>
      </c>
      <c r="L14" s="16">
        <v>2</v>
      </c>
      <c r="M14" s="16">
        <v>2.5</v>
      </c>
      <c r="N14" s="17">
        <v>1.6</v>
      </c>
      <c r="O14" s="17">
        <v>1</v>
      </c>
      <c r="P14" s="18">
        <f>K14*70+L14*75+M14*45+N14*24+O14*60</f>
        <v>689.9</v>
      </c>
      <c r="Q14" s="35"/>
      <c r="R14" s="36"/>
      <c r="S14" s="31"/>
      <c r="T14" s="31"/>
      <c r="U14" s="31"/>
      <c r="V14" s="31"/>
      <c r="W14" s="31"/>
    </row>
    <row r="15" spans="1:23" ht="26.25" customHeight="1" x14ac:dyDescent="0.25">
      <c r="A15" s="43">
        <v>45490</v>
      </c>
      <c r="B15" s="12" t="s">
        <v>14</v>
      </c>
      <c r="C15" s="11" t="s">
        <v>32</v>
      </c>
      <c r="D15" s="12" t="s">
        <v>159</v>
      </c>
      <c r="E15" s="11" t="s">
        <v>138</v>
      </c>
      <c r="F15" s="12" t="s">
        <v>20</v>
      </c>
      <c r="G15" s="12" t="s">
        <v>31</v>
      </c>
      <c r="H15" s="14" t="s">
        <v>12</v>
      </c>
      <c r="I15" s="13" t="s">
        <v>66</v>
      </c>
      <c r="J15" s="19" t="s">
        <v>62</v>
      </c>
      <c r="K15" s="15">
        <v>4.5</v>
      </c>
      <c r="L15" s="16">
        <v>2.2999999999999998</v>
      </c>
      <c r="M15" s="16">
        <v>2.5</v>
      </c>
      <c r="N15" s="17">
        <v>1.7</v>
      </c>
      <c r="O15" s="17">
        <v>1</v>
      </c>
      <c r="P15" s="18">
        <f>K15*70+L15*75+M15*45+N15*24+O15*60</f>
        <v>700.8</v>
      </c>
      <c r="Q15" s="35"/>
      <c r="R15" s="36"/>
      <c r="S15" s="31"/>
      <c r="T15" s="31"/>
      <c r="U15" s="31"/>
      <c r="V15" s="31"/>
      <c r="W15" s="31"/>
    </row>
    <row r="16" spans="1:23" ht="27.95" customHeight="1" x14ac:dyDescent="0.25">
      <c r="A16" s="43">
        <v>45491</v>
      </c>
      <c r="B16" s="12" t="s">
        <v>15</v>
      </c>
      <c r="C16" s="61" t="s">
        <v>139</v>
      </c>
      <c r="D16" s="62"/>
      <c r="E16" s="11" t="s">
        <v>85</v>
      </c>
      <c r="F16" s="12" t="s">
        <v>20</v>
      </c>
      <c r="G16" s="12" t="s">
        <v>130</v>
      </c>
      <c r="H16" s="14" t="s">
        <v>12</v>
      </c>
      <c r="I16" s="13" t="s">
        <v>73</v>
      </c>
      <c r="J16" s="19" t="s">
        <v>70</v>
      </c>
      <c r="K16" s="39">
        <v>4.8</v>
      </c>
      <c r="L16" s="29">
        <v>2.5</v>
      </c>
      <c r="M16" s="29">
        <v>2.5</v>
      </c>
      <c r="N16" s="29">
        <v>1.5</v>
      </c>
      <c r="O16" s="17">
        <v>1</v>
      </c>
      <c r="P16" s="18">
        <f t="shared" ref="P16:P17" si="2">K16*70+L16*75+M16*45+N16*24+O16*60</f>
        <v>732</v>
      </c>
      <c r="Q16" s="35"/>
      <c r="R16" s="34"/>
      <c r="S16" s="31"/>
      <c r="T16" s="31"/>
      <c r="U16" s="31"/>
      <c r="V16" s="31"/>
      <c r="W16" s="31"/>
    </row>
    <row r="17" spans="1:23" ht="27.95" customHeight="1" thickBot="1" x14ac:dyDescent="0.3">
      <c r="A17" s="44">
        <v>45492</v>
      </c>
      <c r="B17" s="21" t="s">
        <v>16</v>
      </c>
      <c r="C17" s="20" t="s">
        <v>34</v>
      </c>
      <c r="D17" s="21" t="s">
        <v>160</v>
      </c>
      <c r="E17" s="20" t="s">
        <v>87</v>
      </c>
      <c r="F17" s="21" t="s">
        <v>150</v>
      </c>
      <c r="G17" s="21" t="s">
        <v>55</v>
      </c>
      <c r="H17" s="23" t="s">
        <v>12</v>
      </c>
      <c r="I17" s="24" t="s">
        <v>94</v>
      </c>
      <c r="J17" s="24" t="s">
        <v>95</v>
      </c>
      <c r="K17" s="40">
        <v>4.5</v>
      </c>
      <c r="L17" s="30">
        <v>2.2000000000000002</v>
      </c>
      <c r="M17" s="30">
        <v>2.5</v>
      </c>
      <c r="N17" s="30">
        <v>1.5</v>
      </c>
      <c r="O17" s="27">
        <v>1</v>
      </c>
      <c r="P17" s="28">
        <f t="shared" si="2"/>
        <v>688.5</v>
      </c>
      <c r="Q17" s="35"/>
      <c r="R17" s="36"/>
      <c r="S17" s="34"/>
      <c r="T17" s="31"/>
      <c r="U17" s="34"/>
      <c r="V17" s="34"/>
      <c r="W17" s="31"/>
    </row>
    <row r="18" spans="1:23" ht="27.95" customHeight="1" x14ac:dyDescent="0.25">
      <c r="A18" s="42">
        <v>45495</v>
      </c>
      <c r="B18" s="3" t="s">
        <v>17</v>
      </c>
      <c r="C18" s="1" t="s">
        <v>37</v>
      </c>
      <c r="D18" s="3" t="s">
        <v>53</v>
      </c>
      <c r="E18" s="1" t="s">
        <v>54</v>
      </c>
      <c r="F18" s="3" t="s">
        <v>151</v>
      </c>
      <c r="G18" s="3" t="s">
        <v>141</v>
      </c>
      <c r="H18" s="5" t="s">
        <v>12</v>
      </c>
      <c r="I18" s="4" t="s">
        <v>97</v>
      </c>
      <c r="J18" s="41" t="s">
        <v>96</v>
      </c>
      <c r="K18" s="7">
        <v>4.5</v>
      </c>
      <c r="L18" s="8">
        <v>2.2999999999999998</v>
      </c>
      <c r="M18" s="8">
        <v>2.5</v>
      </c>
      <c r="N18" s="9">
        <v>1.5</v>
      </c>
      <c r="O18" s="9">
        <v>1</v>
      </c>
      <c r="P18" s="10">
        <f>K18*70+L18*75+M18*45+N18*24+O18*60</f>
        <v>696</v>
      </c>
      <c r="Q18" s="35"/>
      <c r="R18" s="36"/>
      <c r="S18" s="34"/>
      <c r="T18" s="31"/>
      <c r="U18" s="34"/>
      <c r="V18" s="34"/>
      <c r="W18" s="31"/>
    </row>
    <row r="19" spans="1:23" ht="27.95" customHeight="1" x14ac:dyDescent="0.25">
      <c r="A19" s="43">
        <v>45496</v>
      </c>
      <c r="B19" s="12" t="s">
        <v>18</v>
      </c>
      <c r="C19" s="11" t="s">
        <v>24</v>
      </c>
      <c r="D19" s="12" t="s">
        <v>113</v>
      </c>
      <c r="E19" s="11" t="s">
        <v>140</v>
      </c>
      <c r="F19" s="12" t="s">
        <v>152</v>
      </c>
      <c r="G19" s="12" t="s">
        <v>26</v>
      </c>
      <c r="H19" s="14" t="s">
        <v>12</v>
      </c>
      <c r="I19" s="19" t="s">
        <v>98</v>
      </c>
      <c r="J19" s="19" t="s">
        <v>44</v>
      </c>
      <c r="K19" s="15">
        <v>4.5</v>
      </c>
      <c r="L19" s="16">
        <v>2</v>
      </c>
      <c r="M19" s="16">
        <v>2.5</v>
      </c>
      <c r="N19" s="17">
        <v>2.2999999999999998</v>
      </c>
      <c r="O19" s="17">
        <v>1</v>
      </c>
      <c r="P19" s="18">
        <f>K19*70+L19*75+M19*45+N19*24+O19*60</f>
        <v>692.7</v>
      </c>
      <c r="Q19" s="35"/>
      <c r="R19" s="36"/>
      <c r="S19" s="34"/>
      <c r="T19" s="31"/>
      <c r="U19" s="34"/>
      <c r="V19" s="34"/>
      <c r="W19" s="31"/>
    </row>
    <row r="20" spans="1:23" ht="27.95" customHeight="1" x14ac:dyDescent="0.25">
      <c r="A20" s="43">
        <v>45497</v>
      </c>
      <c r="B20" s="12" t="s">
        <v>14</v>
      </c>
      <c r="C20" s="11" t="s">
        <v>36</v>
      </c>
      <c r="D20" s="12" t="s">
        <v>112</v>
      </c>
      <c r="E20" s="11" t="s">
        <v>131</v>
      </c>
      <c r="F20" s="12" t="s">
        <v>20</v>
      </c>
      <c r="G20" s="12" t="s">
        <v>56</v>
      </c>
      <c r="H20" s="14" t="s">
        <v>12</v>
      </c>
      <c r="I20" s="19" t="s">
        <v>71</v>
      </c>
      <c r="J20" s="19" t="s">
        <v>81</v>
      </c>
      <c r="K20" s="15">
        <v>4.5</v>
      </c>
      <c r="L20" s="16">
        <v>2.2000000000000002</v>
      </c>
      <c r="M20" s="16">
        <v>2.5</v>
      </c>
      <c r="N20" s="17">
        <v>2.2000000000000002</v>
      </c>
      <c r="O20" s="17">
        <v>1</v>
      </c>
      <c r="P20" s="18">
        <f t="shared" ref="P20:P21" si="3">K20*70+L20*75+M20*45+N20*24+O20*60</f>
        <v>705.3</v>
      </c>
      <c r="Q20" s="35"/>
      <c r="R20" s="36"/>
      <c r="S20" s="34"/>
      <c r="T20" s="31"/>
      <c r="U20" s="34"/>
      <c r="V20" s="34"/>
      <c r="W20" s="31"/>
    </row>
    <row r="21" spans="1:23" ht="27.95" customHeight="1" x14ac:dyDescent="0.25">
      <c r="A21" s="43">
        <v>45498</v>
      </c>
      <c r="B21" s="12" t="s">
        <v>15</v>
      </c>
      <c r="C21" s="61" t="s">
        <v>161</v>
      </c>
      <c r="D21" s="62"/>
      <c r="E21" s="11" t="s">
        <v>84</v>
      </c>
      <c r="F21" s="12" t="s">
        <v>20</v>
      </c>
      <c r="G21" s="12" t="s">
        <v>27</v>
      </c>
      <c r="H21" s="14" t="s">
        <v>12</v>
      </c>
      <c r="I21" s="19" t="s">
        <v>38</v>
      </c>
      <c r="J21" s="19" t="s">
        <v>60</v>
      </c>
      <c r="K21" s="15">
        <v>5.5</v>
      </c>
      <c r="L21" s="16">
        <v>2</v>
      </c>
      <c r="M21" s="16">
        <v>3</v>
      </c>
      <c r="N21" s="17">
        <v>1.5</v>
      </c>
      <c r="O21" s="17">
        <v>1</v>
      </c>
      <c r="P21" s="18">
        <f t="shared" si="3"/>
        <v>766</v>
      </c>
      <c r="Q21" s="35"/>
      <c r="R21" s="36"/>
      <c r="S21" s="34"/>
      <c r="T21" s="31"/>
      <c r="U21" s="34"/>
      <c r="V21" s="34"/>
      <c r="W21" s="31"/>
    </row>
    <row r="22" spans="1:23" ht="27.95" customHeight="1" thickBot="1" x14ac:dyDescent="0.3">
      <c r="A22" s="44">
        <v>45499</v>
      </c>
      <c r="B22" s="21" t="s">
        <v>16</v>
      </c>
      <c r="C22" s="20" t="s">
        <v>35</v>
      </c>
      <c r="D22" s="21" t="s">
        <v>76</v>
      </c>
      <c r="E22" s="20" t="s">
        <v>28</v>
      </c>
      <c r="F22" s="21" t="s">
        <v>153</v>
      </c>
      <c r="G22" s="21" t="s">
        <v>30</v>
      </c>
      <c r="H22" s="23" t="s">
        <v>12</v>
      </c>
      <c r="I22" s="22" t="s">
        <v>42</v>
      </c>
      <c r="J22" s="22" t="s">
        <v>82</v>
      </c>
      <c r="K22" s="25">
        <v>4.5999999999999996</v>
      </c>
      <c r="L22" s="26">
        <v>2.5</v>
      </c>
      <c r="M22" s="26">
        <v>2.5</v>
      </c>
      <c r="N22" s="27">
        <v>1.5</v>
      </c>
      <c r="O22" s="27">
        <v>1</v>
      </c>
      <c r="P22" s="28">
        <f>K22*70+L22*75+M22*45+N22*24+O22*60</f>
        <v>718</v>
      </c>
      <c r="Q22" s="35"/>
      <c r="R22" s="36"/>
      <c r="S22" s="55"/>
      <c r="T22" s="31"/>
      <c r="U22" s="34"/>
      <c r="V22" s="34"/>
      <c r="W22" s="31"/>
    </row>
    <row r="23" spans="1:23" ht="27.95" customHeight="1" x14ac:dyDescent="0.25">
      <c r="A23" s="42">
        <v>45502</v>
      </c>
      <c r="B23" s="3" t="s">
        <v>51</v>
      </c>
      <c r="C23" s="1" t="s">
        <v>37</v>
      </c>
      <c r="D23" s="3" t="s">
        <v>142</v>
      </c>
      <c r="E23" s="1" t="s">
        <v>116</v>
      </c>
      <c r="F23" s="3" t="s">
        <v>154</v>
      </c>
      <c r="G23" s="3" t="s">
        <v>25</v>
      </c>
      <c r="H23" s="5" t="s">
        <v>12</v>
      </c>
      <c r="I23" s="4" t="s">
        <v>118</v>
      </c>
      <c r="J23" s="4" t="s">
        <v>164</v>
      </c>
      <c r="K23" s="7">
        <v>5.5</v>
      </c>
      <c r="L23" s="8">
        <v>2.2999999999999998</v>
      </c>
      <c r="M23" s="8">
        <v>2.5</v>
      </c>
      <c r="N23" s="9">
        <v>2</v>
      </c>
      <c r="O23" s="9">
        <v>1</v>
      </c>
      <c r="P23" s="10">
        <f t="shared" ref="P23" si="4">K23*70+L23*75+M23*45+N23*24+O23*60</f>
        <v>778</v>
      </c>
      <c r="Q23" s="35"/>
      <c r="R23" s="36"/>
      <c r="S23" s="34"/>
      <c r="T23" s="31"/>
      <c r="U23" s="34"/>
      <c r="V23" s="34"/>
      <c r="W23" s="31"/>
    </row>
    <row r="24" spans="1:23" ht="27.95" customHeight="1" x14ac:dyDescent="0.25">
      <c r="A24" s="43">
        <v>45503</v>
      </c>
      <c r="B24" s="12" t="s">
        <v>69</v>
      </c>
      <c r="C24" s="11" t="s">
        <v>101</v>
      </c>
      <c r="D24" s="12" t="s">
        <v>162</v>
      </c>
      <c r="E24" s="11" t="s">
        <v>115</v>
      </c>
      <c r="F24" s="12" t="s">
        <v>155</v>
      </c>
      <c r="G24" s="12" t="s">
        <v>144</v>
      </c>
      <c r="H24" s="14" t="s">
        <v>19</v>
      </c>
      <c r="I24" s="19" t="s">
        <v>41</v>
      </c>
      <c r="J24" s="19" t="s">
        <v>43</v>
      </c>
      <c r="K24" s="15">
        <v>5.5</v>
      </c>
      <c r="L24" s="16">
        <v>2.2999999999999998</v>
      </c>
      <c r="M24" s="16">
        <v>2.5</v>
      </c>
      <c r="N24" s="17">
        <v>2</v>
      </c>
      <c r="O24" s="17">
        <v>1</v>
      </c>
      <c r="P24" s="18">
        <f t="shared" ref="P24" si="5">K24*70+L24*75+M24*45+N24*24+O24*60</f>
        <v>778</v>
      </c>
      <c r="Q24" s="35"/>
      <c r="R24" s="36"/>
      <c r="S24" s="34"/>
      <c r="T24" s="31"/>
      <c r="U24" s="34"/>
      <c r="V24" s="34"/>
      <c r="W24" s="31"/>
    </row>
    <row r="25" spans="1:23" ht="26.25" customHeight="1" thickBot="1" x14ac:dyDescent="0.3">
      <c r="A25" s="43">
        <v>45504</v>
      </c>
      <c r="B25" s="12" t="s">
        <v>14</v>
      </c>
      <c r="C25" s="11" t="s">
        <v>32</v>
      </c>
      <c r="D25" s="12" t="s">
        <v>143</v>
      </c>
      <c r="E25" s="11" t="s">
        <v>163</v>
      </c>
      <c r="F25" s="12" t="s">
        <v>20</v>
      </c>
      <c r="G25" s="21" t="s">
        <v>117</v>
      </c>
      <c r="H25" s="14" t="s">
        <v>12</v>
      </c>
      <c r="I25" s="19" t="s">
        <v>128</v>
      </c>
      <c r="J25" s="19" t="s">
        <v>129</v>
      </c>
      <c r="K25" s="15">
        <v>4.5</v>
      </c>
      <c r="L25" s="16">
        <v>2.2999999999999998</v>
      </c>
      <c r="M25" s="16">
        <v>2.5</v>
      </c>
      <c r="N25" s="17">
        <v>1.7</v>
      </c>
      <c r="O25" s="17">
        <v>1</v>
      </c>
      <c r="P25" s="18">
        <f>K25*70+L25*75+M25*45+N25*24+O25*60</f>
        <v>700.8</v>
      </c>
      <c r="Q25" s="35"/>
      <c r="R25" s="36"/>
      <c r="S25" s="31"/>
      <c r="T25" s="31"/>
      <c r="U25" s="31"/>
      <c r="V25" s="31"/>
      <c r="W25" s="31"/>
    </row>
    <row r="26" spans="1:23" ht="206.25" customHeight="1" thickBot="1" x14ac:dyDescent="0.3">
      <c r="A26" s="56" t="s">
        <v>102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8"/>
      <c r="Q26" s="33"/>
      <c r="R26" s="31"/>
      <c r="S26" s="31"/>
      <c r="T26" s="31"/>
      <c r="U26" s="31"/>
      <c r="V26" s="31"/>
      <c r="W26" s="31"/>
    </row>
    <row r="27" spans="1:23" ht="26.25" customHeigh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1"/>
      <c r="R27" s="31"/>
      <c r="S27" s="31"/>
      <c r="T27" s="31"/>
      <c r="U27" s="31"/>
      <c r="V27" s="31"/>
      <c r="W27" s="31"/>
    </row>
    <row r="28" spans="1:23" ht="26.25" customHeight="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26.2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26.2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26.25" customHeight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26.25" customHeigh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26.25" customHeight="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26.25" customHeight="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26.25" customHeight="1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26.25" customHeight="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26.25" customHeight="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26.25" customHeight="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26.25" customHeight="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 ht="26.2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 ht="26.25" customHeight="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 ht="26.25" customHeigh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 ht="26.25" customHeigh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 ht="26.25" customHeight="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736" spans="5:5" ht="16.5" customHeight="1" x14ac:dyDescent="0.25">
      <c r="E736" s="38" t="s">
        <v>49</v>
      </c>
    </row>
  </sheetData>
  <mergeCells count="6">
    <mergeCell ref="A26:P26"/>
    <mergeCell ref="A1:J1"/>
    <mergeCell ref="C6:D6"/>
    <mergeCell ref="C11:D11"/>
    <mergeCell ref="C16:D16"/>
    <mergeCell ref="C21:D21"/>
  </mergeCells>
  <phoneticPr fontId="8" type="noConversion"/>
  <conditionalFormatting sqref="G1:G1048576 D1:E1048576">
    <cfRule type="duplicateValues" dxfId="2" priority="2"/>
  </conditionalFormatting>
  <conditionalFormatting sqref="I1:J1048576">
    <cfRule type="duplicateValues" dxfId="1" priority="1"/>
  </conditionalFormatting>
  <conditionalFormatting sqref="I26:J26">
    <cfRule type="duplicateValues" dxfId="0" priority="4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光小</dc:creator>
  <cp:lastModifiedBy>USER</cp:lastModifiedBy>
  <cp:lastPrinted>2024-06-25T05:56:46Z</cp:lastPrinted>
  <dcterms:created xsi:type="dcterms:W3CDTF">2021-08-16T05:03:20Z</dcterms:created>
  <dcterms:modified xsi:type="dcterms:W3CDTF">2024-06-25T06:12:45Z</dcterms:modified>
</cp:coreProperties>
</file>