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2\112-2健康中心-慧婷\112-2菜單\"/>
    </mc:Choice>
  </mc:AlternateContent>
  <xr:revisionPtr revIDLastSave="0" documentId="13_ncr:1_{D7995B85-2C65-4A26-9207-4D2A41355D2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303" sheetId="1" r:id="rId1"/>
  </sheets>
  <calcPr calcId="181029"/>
</workbook>
</file>

<file path=xl/calcChain.xml><?xml version="1.0" encoding="utf-8"?>
<calcChain xmlns="http://schemas.openxmlformats.org/spreadsheetml/2006/main">
  <c r="P19" i="1" l="1"/>
  <c r="P18" i="1" l="1"/>
  <c r="P3" i="1"/>
  <c r="P4" i="1"/>
  <c r="P17" i="1"/>
  <c r="P23" i="1" l="1"/>
  <c r="P24" i="1" l="1"/>
  <c r="P5" i="1" l="1"/>
  <c r="P6" i="1"/>
  <c r="P7" i="1"/>
  <c r="P8" i="1"/>
  <c r="P9" i="1"/>
  <c r="P10" i="1"/>
  <c r="P11" i="1"/>
  <c r="P12" i="1"/>
  <c r="P13" i="1"/>
  <c r="P14" i="1"/>
  <c r="P15" i="1"/>
  <c r="P16" i="1"/>
  <c r="P20" i="1"/>
  <c r="P21" i="1"/>
  <c r="P22" i="1"/>
</calcChain>
</file>

<file path=xl/sharedStrings.xml><?xml version="1.0" encoding="utf-8"?>
<sst xmlns="http://schemas.openxmlformats.org/spreadsheetml/2006/main" count="205" uniqueCount="156">
  <si>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</si>
  <si>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</si>
  <si>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</si>
  <si>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</si>
  <si>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</si>
  <si>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</si>
  <si>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</si>
  <si>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</si>
  <si>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</si>
  <si>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</si>
  <si>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</si>
  <si>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</si>
  <si>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</si>
  <si>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</si>
  <si>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</si>
  <si>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水果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</si>
  <si>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</si>
  <si>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</si>
  <si>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</si>
  <si>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</si>
  <si>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</si>
  <si>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全榖雜糧</t>
    <phoneticPr fontId="2" type="noConversion"/>
  </si>
  <si>
    <t>豆魚蛋肉</t>
    <phoneticPr fontId="2" type="noConversion"/>
  </si>
  <si>
    <t>※本校豬肉食材來源地皆為臺灣
※本校未使用輻射污染食品
菜單開立原則
1.加工品出現頻率不超過1次/週。
2.炸物出現頻率不超過2次/月。
3.甜湯供應以全榖雜糧類為主。
4.魚類品項因使用需求上的考量，選用安康魚及蒲燒魚為主。
5.每周二為低碳蔬食日。</t>
    <phoneticPr fontId="15" type="noConversion"/>
  </si>
  <si>
    <t>燒賣*2+豆漿</t>
    <phoneticPr fontId="2" type="noConversion"/>
  </si>
  <si>
    <t>紫米飯</t>
  </si>
  <si>
    <t>胚芽飯</t>
  </si>
  <si>
    <t>紹子豆腐</t>
  </si>
  <si>
    <t>海芽蛋花湯</t>
    <phoneticPr fontId="2" type="noConversion"/>
  </si>
  <si>
    <t>香蔥菜脯蛋</t>
  </si>
  <si>
    <t>花椰燴雙菇</t>
  </si>
  <si>
    <t>白米飯</t>
    <phoneticPr fontId="2" type="noConversion"/>
  </si>
  <si>
    <t>燕麥飯</t>
  </si>
  <si>
    <t>茄汁雞丁</t>
  </si>
  <si>
    <t>綜合滷味</t>
  </si>
  <si>
    <t>青木瓜排骨湯</t>
  </si>
  <si>
    <t>三絲湯</t>
    <phoneticPr fontId="2" type="noConversion"/>
  </si>
  <si>
    <t>豚骨拉麵</t>
    <phoneticPr fontId="2" type="noConversion"/>
  </si>
  <si>
    <t>紅燒獅子頭</t>
    <phoneticPr fontId="2" type="noConversion"/>
  </si>
  <si>
    <t>木須高麗菜</t>
    <phoneticPr fontId="2" type="noConversion"/>
  </si>
  <si>
    <t>紅燒魚丁</t>
  </si>
  <si>
    <t>什錦黃瓜</t>
  </si>
  <si>
    <t>蔥爆豬柳</t>
  </si>
  <si>
    <t>塔香油豆腐</t>
  </si>
  <si>
    <t>枸杞黃瓜湯</t>
  </si>
  <si>
    <t>糙米飯</t>
    <phoneticPr fontId="2" type="noConversion"/>
  </si>
  <si>
    <t>雞肉親子井</t>
  </si>
  <si>
    <t>薑汁南瓜</t>
  </si>
  <si>
    <t>百菇湯</t>
    <phoneticPr fontId="2" type="noConversion"/>
  </si>
  <si>
    <t>味噌豬肉炒飯</t>
    <phoneticPr fontId="2" type="noConversion"/>
  </si>
  <si>
    <t>香烤雞排</t>
    <phoneticPr fontId="2" type="noConversion"/>
  </si>
  <si>
    <t>玉米海結湯</t>
    <phoneticPr fontId="2" type="noConversion"/>
  </si>
  <si>
    <t>高纖蔬菜湯</t>
  </si>
  <si>
    <t>香菇雞湯</t>
    <phoneticPr fontId="2" type="noConversion"/>
  </si>
  <si>
    <t>壽喜燒肉片</t>
    <phoneticPr fontId="2" type="noConversion"/>
  </si>
  <si>
    <t>有機青菜</t>
    <phoneticPr fontId="2" type="noConversion"/>
  </si>
  <si>
    <t>金菇小白菜</t>
    <phoneticPr fontId="2" type="noConversion"/>
  </si>
  <si>
    <t>豆皮白菜滷</t>
    <phoneticPr fontId="2" type="noConversion"/>
  </si>
  <si>
    <t>沙茶油菜</t>
    <phoneticPr fontId="2" type="noConversion"/>
  </si>
  <si>
    <t>清炒薑絲蚵白</t>
    <phoneticPr fontId="2" type="noConversion"/>
  </si>
  <si>
    <t>香滷雞腿</t>
  </si>
  <si>
    <t>黃瓜拌耳絲</t>
  </si>
  <si>
    <t>藜麥飯</t>
  </si>
  <si>
    <t>青菜蛋花湯</t>
    <phoneticPr fontId="2" type="noConversion"/>
  </si>
  <si>
    <t>南瓜濃湯</t>
    <phoneticPr fontId="2" type="noConversion"/>
  </si>
  <si>
    <t>蕃茄豆包</t>
    <phoneticPr fontId="2" type="noConversion"/>
  </si>
  <si>
    <t>泰式打拋豬</t>
    <phoneticPr fontId="2" type="noConversion"/>
  </si>
  <si>
    <t>紅蘿蔔炒蛋</t>
    <phoneticPr fontId="2" type="noConversion"/>
  </si>
  <si>
    <t>鮮蔬雞丁</t>
  </si>
  <si>
    <t>五穀飯</t>
  </si>
  <si>
    <t>黃瓜排骨湯</t>
    <phoneticPr fontId="2" type="noConversion"/>
  </si>
  <si>
    <t>羅宋湯</t>
    <phoneticPr fontId="2" type="noConversion"/>
  </si>
  <si>
    <t>檸檬雞翅</t>
    <phoneticPr fontId="2" type="noConversion"/>
  </si>
  <si>
    <t>肉燥蒸蛋</t>
  </si>
  <si>
    <t>苳菜粉絲湯</t>
  </si>
  <si>
    <t>香滷油豆腐</t>
    <phoneticPr fontId="2" type="noConversion"/>
  </si>
  <si>
    <t>回鍋肉</t>
    <phoneticPr fontId="2" type="noConversion"/>
  </si>
  <si>
    <t>玉米筍燴蝦仁</t>
  </si>
  <si>
    <t>蘑菇濃湯</t>
    <phoneticPr fontId="2" type="noConversion"/>
  </si>
  <si>
    <t>酸辣湯</t>
    <phoneticPr fontId="2" type="noConversion"/>
  </si>
  <si>
    <t>日式味噌湯</t>
    <phoneticPr fontId="2" type="noConversion"/>
  </si>
  <si>
    <t>芹香丸片湯</t>
    <phoneticPr fontId="2" type="noConversion"/>
  </si>
  <si>
    <t>咖哩雞</t>
  </si>
  <si>
    <t>毛豆三丁</t>
  </si>
  <si>
    <t>蛋酥白菜</t>
    <phoneticPr fontId="2" type="noConversion"/>
  </si>
  <si>
    <t>日式豬排(炸)</t>
    <phoneticPr fontId="2" type="noConversion"/>
  </si>
  <si>
    <t>咖哩炒米粉</t>
    <phoneticPr fontId="2" type="noConversion"/>
  </si>
  <si>
    <t>香菇烤麩</t>
    <phoneticPr fontId="2" type="noConversion"/>
  </si>
  <si>
    <t>青江美白菇</t>
  </si>
  <si>
    <t>青江美白菇</t>
    <phoneticPr fontId="2" type="noConversion"/>
  </si>
  <si>
    <t>清炒黑蠔菇小白菜</t>
  </si>
  <si>
    <t>清炒薑絲萵苣</t>
    <phoneticPr fontId="2" type="noConversion"/>
  </si>
  <si>
    <t>銀芽三絲</t>
    <phoneticPr fontId="2" type="noConversion"/>
  </si>
  <si>
    <t>炸醬麵</t>
    <phoneticPr fontId="2" type="noConversion"/>
  </si>
  <si>
    <t>日式炒烏龍</t>
    <phoneticPr fontId="2" type="noConversion"/>
  </si>
  <si>
    <t>鮮菇蔬菜炒飯</t>
    <phoneticPr fontId="2" type="noConversion"/>
  </si>
  <si>
    <t>香菇肉燥飯</t>
    <phoneticPr fontId="2" type="noConversion"/>
  </si>
  <si>
    <t>肉燥冬粉湯</t>
    <phoneticPr fontId="2" type="noConversion"/>
  </si>
  <si>
    <t>紅豆包+鮮奶</t>
    <phoneticPr fontId="2" type="noConversion"/>
  </si>
  <si>
    <t>義式香烤洋芋</t>
  </si>
  <si>
    <t>椒鹽洋芋(炸)</t>
    <phoneticPr fontId="2" type="noConversion"/>
  </si>
  <si>
    <t>通心麵玉米濃湯</t>
    <phoneticPr fontId="2" type="noConversion"/>
  </si>
  <si>
    <t>雞茸玉米粥</t>
    <phoneticPr fontId="2" type="noConversion"/>
  </si>
  <si>
    <t>芝麻包+豆漿</t>
    <phoneticPr fontId="2" type="noConversion"/>
  </si>
  <si>
    <t>肉鬆麵包+鮮奶</t>
    <phoneticPr fontId="2" type="noConversion"/>
  </si>
  <si>
    <t>紫菜餛飩湯</t>
    <phoneticPr fontId="2" type="noConversion"/>
  </si>
  <si>
    <t>麻油鮮蔬麵線</t>
    <phoneticPr fontId="2" type="noConversion"/>
  </si>
  <si>
    <t>奶酥麵包+鮮奶</t>
    <phoneticPr fontId="2" type="noConversion"/>
  </si>
  <si>
    <t>金絲捲+豆漿</t>
    <phoneticPr fontId="2" type="noConversion"/>
  </si>
  <si>
    <t>蒜香高麗菜</t>
    <phoneticPr fontId="2" type="noConversion"/>
  </si>
  <si>
    <t>大滷麵</t>
  </si>
  <si>
    <t>皮蛋瘦肉粥</t>
  </si>
  <si>
    <t>什錦炒烏龍</t>
  </si>
  <si>
    <t>地瓜麵包+鮮奶</t>
    <phoneticPr fontId="2" type="noConversion"/>
  </si>
  <si>
    <t>芋泥包+鮮奶</t>
    <phoneticPr fontId="2" type="noConversion"/>
  </si>
  <si>
    <t>木須炒麵</t>
  </si>
  <si>
    <t>米苔目湯</t>
    <phoneticPr fontId="2" type="noConversion"/>
  </si>
  <si>
    <t>蔬菜湯餃</t>
    <phoneticPr fontId="2" type="noConversion"/>
  </si>
  <si>
    <t>馬拉糕+米漿</t>
    <phoneticPr fontId="2" type="noConversion"/>
  </si>
  <si>
    <t>胚芽麵包+豆漿</t>
    <phoneticPr fontId="2" type="noConversion"/>
  </si>
  <si>
    <t>廣東粥</t>
  </si>
  <si>
    <t>芝麻球+米漿</t>
    <phoneticPr fontId="2" type="noConversion"/>
  </si>
  <si>
    <t>鍋貼*2+豆漿</t>
    <phoneticPr fontId="2" type="noConversion"/>
  </si>
  <si>
    <t>銀絲卷+米漿</t>
  </si>
  <si>
    <t>關東煮湯</t>
  </si>
  <si>
    <t>蕃茄蛋花湯麵</t>
    <phoneticPr fontId="2" type="noConversion"/>
  </si>
  <si>
    <t>小籠包+米漿</t>
    <phoneticPr fontId="2" type="noConversion"/>
  </si>
  <si>
    <t>大白菜冬粉湯</t>
  </si>
  <si>
    <t>魚丸冬粉湯</t>
  </si>
  <si>
    <t>可頌麵包+鮮奶</t>
  </si>
  <si>
    <t>醬燒肉包+豆漿</t>
    <phoneticPr fontId="2" type="noConversion"/>
  </si>
  <si>
    <t>擔仔麵</t>
  </si>
  <si>
    <t>糖醋魚</t>
    <phoneticPr fontId="2" type="noConversion"/>
  </si>
  <si>
    <t>蔬菜蒸蛋</t>
    <phoneticPr fontId="2" type="noConversion"/>
  </si>
  <si>
    <t>橙汁豬排</t>
    <phoneticPr fontId="2" type="noConversion"/>
  </si>
  <si>
    <t>魷魚羹湯</t>
    <phoneticPr fontId="2" type="noConversion"/>
  </si>
  <si>
    <t>高麗菜鹹粥</t>
  </si>
  <si>
    <t>煎包*2+米漿</t>
    <phoneticPr fontId="2" type="noConversion"/>
  </si>
  <si>
    <t>蘿蔔貢丸湯</t>
    <phoneticPr fontId="2" type="noConversion"/>
  </si>
  <si>
    <t>青醬貝殼麵</t>
    <phoneticPr fontId="2" type="noConversion"/>
  </si>
  <si>
    <t>花生豆花</t>
  </si>
  <si>
    <t>咖哩炒烏龍</t>
    <phoneticPr fontId="2" type="noConversion"/>
  </si>
  <si>
    <t>養生饅頭+鮮奶</t>
  </si>
  <si>
    <t>餛飩湯</t>
    <phoneticPr fontId="2" type="noConversion"/>
  </si>
  <si>
    <t>紅豆麵包+鮮奶</t>
  </si>
  <si>
    <t>排骨糙米粥</t>
    <phoneticPr fontId="2" type="noConversion"/>
  </si>
  <si>
    <t>蘿蔔糕+豆漿</t>
    <phoneticPr fontId="2" type="noConversion"/>
  </si>
  <si>
    <t>白吐司+葡萄汁</t>
    <phoneticPr fontId="2" type="noConversion"/>
  </si>
  <si>
    <t>六</t>
    <phoneticPr fontId="2" type="noConversion"/>
  </si>
  <si>
    <t>雞米花</t>
    <phoneticPr fontId="2" type="noConversion"/>
  </si>
  <si>
    <t>雙薯條</t>
  </si>
  <si>
    <t>百香愛玉湯</t>
    <phoneticPr fontId="2" type="noConversion"/>
  </si>
  <si>
    <t>蔥花麵包+豆漿</t>
    <phoneticPr fontId="2" type="noConversion"/>
  </si>
  <si>
    <t>肉絲蛋炒飯</t>
    <phoneticPr fontId="2" type="noConversion"/>
  </si>
  <si>
    <t>薑汁燒肉</t>
  </si>
  <si>
    <t>113年3月份   善牧園幼兒園營養午餐點心菜單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</si>
</sst>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3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18" xfId="0" applyFont="1" applyBorder="1" applyAlignment="1">
      <alignment horizontal="center" vertical="distributed" wrapText="1" shrinkToFit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176" fontId="3" fillId="0" borderId="18" xfId="0" applyNumberFormat="1" applyFont="1" applyBorder="1" applyAlignment="1">
      <alignment horizontal="center" vertical="distributed" wrapTex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distributed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distributed" wrapText="1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6" fillId="0" borderId="1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23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zoomScale="70" zoomScaleNormal="70" zoomScaleSheetLayoutView="70" zoomScalePageLayoutView="50" workbookViewId="0">
      <pane xSplit="1" topLeftCell="B1" activePane="topRight" state="frozen"/>
      <selection pane="topRight" sqref="A1:J1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1.875" customWidth="1"/>
    <col min="9" max="9" width="18.12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  <col min="17" max="17" width="7.25" customWidth="1"/>
    <col min="18" max="18" width="19.25" customWidth="1"/>
    <col min="19" max="19" width="22" customWidth="1"/>
    <col min="20" max="20" width="23.25" customWidth="1"/>
    <col min="21" max="21" width="18.875" customWidth="1"/>
    <col min="22" max="22" width="17.75" customWidth="1"/>
    <col min="23" max="23" width="19.625" customWidth="1"/>
  </cols>
  <sheetData>
    <row r="1" spans="1:22" ht="33" thickBot="1" x14ac:dyDescent="0.3">
      <c r="A1" s="71" t="s">
        <v>155</v>
      </c>
      <c r="B1" s="71"/>
      <c r="C1" s="71"/>
      <c r="D1" s="71"/>
      <c r="E1" s="71"/>
      <c r="F1" s="71"/>
      <c r="G1" s="71"/>
      <c r="H1" s="71"/>
      <c r="I1" s="71"/>
      <c r="J1" s="71"/>
    </row>
    <row r="2" spans="1:22" ht="39.7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79" t="s">
        <v>6</v>
      </c>
      <c r="H2" s="78" t="s">
        <v>7</v>
      </c>
      <c r="I2" s="5" t="s">
        <v>8</v>
      </c>
      <c r="J2" s="6" t="s">
        <v>9</v>
      </c>
      <c r="K2" s="7" t="s">
        <v>21</v>
      </c>
      <c r="L2" s="8" t="s">
        <v>22</v>
      </c>
      <c r="M2" s="9" t="s">
        <v>10</v>
      </c>
      <c r="N2" s="9" t="s">
        <v>11</v>
      </c>
      <c r="O2" s="10" t="s">
        <v>12</v>
      </c>
      <c r="P2" s="11" t="s">
        <v>13</v>
      </c>
      <c r="R2" s="12"/>
      <c r="S2" s="12"/>
      <c r="U2" s="12"/>
      <c r="V2" s="12"/>
    </row>
    <row r="3" spans="1:22" ht="27.95" customHeight="1" thickBot="1" x14ac:dyDescent="0.3">
      <c r="A3" s="13">
        <v>45352</v>
      </c>
      <c r="B3" s="14" t="s">
        <v>19</v>
      </c>
      <c r="C3" s="15" t="s">
        <v>26</v>
      </c>
      <c r="D3" s="16" t="s">
        <v>134</v>
      </c>
      <c r="E3" s="17" t="s">
        <v>27</v>
      </c>
      <c r="F3" s="18" t="s">
        <v>56</v>
      </c>
      <c r="G3" s="16" t="s">
        <v>28</v>
      </c>
      <c r="H3" s="20" t="s">
        <v>20</v>
      </c>
      <c r="I3" s="21" t="s">
        <v>97</v>
      </c>
      <c r="J3" s="21" t="s">
        <v>98</v>
      </c>
      <c r="K3" s="22">
        <v>5</v>
      </c>
      <c r="L3" s="23">
        <v>2.1</v>
      </c>
      <c r="M3" s="23">
        <v>2.5</v>
      </c>
      <c r="N3" s="24">
        <v>1.8</v>
      </c>
      <c r="O3" s="24">
        <v>1</v>
      </c>
      <c r="P3" s="25">
        <f>K3*70+L3*75+M3*45+N3*24+O3*60</f>
        <v>723.2</v>
      </c>
      <c r="R3" s="12"/>
      <c r="S3" s="12"/>
      <c r="U3" s="12"/>
      <c r="V3" s="12"/>
    </row>
    <row r="4" spans="1:22" ht="27.95" customHeight="1" x14ac:dyDescent="0.25">
      <c r="A4" s="26">
        <v>45355</v>
      </c>
      <c r="B4" s="27" t="s">
        <v>14</v>
      </c>
      <c r="C4" s="28" t="s">
        <v>31</v>
      </c>
      <c r="D4" s="29" t="s">
        <v>154</v>
      </c>
      <c r="E4" s="29" t="s">
        <v>29</v>
      </c>
      <c r="F4" s="30" t="s">
        <v>30</v>
      </c>
      <c r="G4" s="29" t="s">
        <v>135</v>
      </c>
      <c r="H4" s="32" t="s">
        <v>12</v>
      </c>
      <c r="I4" s="33" t="s">
        <v>103</v>
      </c>
      <c r="J4" s="33" t="s">
        <v>136</v>
      </c>
      <c r="K4" s="34">
        <v>4.7</v>
      </c>
      <c r="L4" s="35">
        <v>2.2999999999999998</v>
      </c>
      <c r="M4" s="35">
        <v>2.5</v>
      </c>
      <c r="N4" s="36">
        <v>2</v>
      </c>
      <c r="O4" s="36">
        <v>1</v>
      </c>
      <c r="P4" s="37">
        <f>K4*70+L4*75+M4*45+N4*24+O4*60</f>
        <v>722</v>
      </c>
    </row>
    <row r="5" spans="1:22" ht="27.95" customHeight="1" x14ac:dyDescent="0.25">
      <c r="A5" s="26">
        <v>45356</v>
      </c>
      <c r="B5" s="38" t="s">
        <v>16</v>
      </c>
      <c r="C5" s="72" t="s">
        <v>86</v>
      </c>
      <c r="D5" s="73"/>
      <c r="E5" s="40" t="s">
        <v>87</v>
      </c>
      <c r="F5" s="41" t="s">
        <v>39</v>
      </c>
      <c r="G5" s="29" t="s">
        <v>36</v>
      </c>
      <c r="H5" s="32" t="s">
        <v>15</v>
      </c>
      <c r="I5" s="33" t="s">
        <v>102</v>
      </c>
      <c r="J5" s="33" t="s">
        <v>104</v>
      </c>
      <c r="K5" s="42">
        <v>4.5999999999999996</v>
      </c>
      <c r="L5" s="35">
        <v>2</v>
      </c>
      <c r="M5" s="35">
        <v>2.5</v>
      </c>
      <c r="N5" s="36">
        <v>2</v>
      </c>
      <c r="O5" s="36">
        <v>1</v>
      </c>
      <c r="P5" s="37">
        <f t="shared" ref="P5:P24" si="0">K5*70+L5*75+M5*45+N5*24+O5*60</f>
        <v>692.5</v>
      </c>
      <c r="R5" s="12"/>
      <c r="S5" s="12"/>
      <c r="U5" s="12"/>
      <c r="V5" s="12"/>
    </row>
    <row r="6" spans="1:22" ht="27.95" customHeight="1" x14ac:dyDescent="0.25">
      <c r="A6" s="26">
        <v>45357</v>
      </c>
      <c r="B6" s="38" t="s">
        <v>17</v>
      </c>
      <c r="C6" s="43" t="s">
        <v>32</v>
      </c>
      <c r="D6" s="40" t="s">
        <v>33</v>
      </c>
      <c r="E6" s="43" t="s">
        <v>99</v>
      </c>
      <c r="F6" s="30" t="s">
        <v>55</v>
      </c>
      <c r="G6" s="54" t="s">
        <v>35</v>
      </c>
      <c r="H6" s="44" t="s">
        <v>20</v>
      </c>
      <c r="I6" s="45" t="s">
        <v>24</v>
      </c>
      <c r="J6" s="45" t="s">
        <v>105</v>
      </c>
      <c r="K6" s="46">
        <v>5</v>
      </c>
      <c r="L6" s="47">
        <v>2</v>
      </c>
      <c r="M6" s="47">
        <v>2.5</v>
      </c>
      <c r="N6" s="48">
        <v>1.3</v>
      </c>
      <c r="O6" s="48">
        <v>1</v>
      </c>
      <c r="P6" s="37">
        <f t="shared" si="0"/>
        <v>703.7</v>
      </c>
      <c r="R6" s="12"/>
      <c r="S6" s="12"/>
      <c r="U6" s="12"/>
      <c r="V6" s="12"/>
    </row>
    <row r="7" spans="1:22" ht="27.95" customHeight="1" x14ac:dyDescent="0.25">
      <c r="A7" s="26">
        <v>45358</v>
      </c>
      <c r="B7" s="38" t="s">
        <v>18</v>
      </c>
      <c r="C7" s="72" t="s">
        <v>37</v>
      </c>
      <c r="D7" s="73"/>
      <c r="E7" s="43" t="s">
        <v>38</v>
      </c>
      <c r="F7" s="30" t="s">
        <v>55</v>
      </c>
      <c r="G7" s="54"/>
      <c r="H7" s="49" t="s">
        <v>20</v>
      </c>
      <c r="I7" s="33" t="s">
        <v>137</v>
      </c>
      <c r="J7" s="50" t="s">
        <v>106</v>
      </c>
      <c r="K7" s="51">
        <v>5.2</v>
      </c>
      <c r="L7" s="47">
        <v>2.2000000000000002</v>
      </c>
      <c r="M7" s="47">
        <v>2.5</v>
      </c>
      <c r="N7" s="48">
        <v>1.7</v>
      </c>
      <c r="O7" s="48">
        <v>1</v>
      </c>
      <c r="P7" s="37">
        <f t="shared" si="0"/>
        <v>742.3</v>
      </c>
      <c r="S7" s="12"/>
      <c r="U7" s="12"/>
      <c r="V7" s="12"/>
    </row>
    <row r="8" spans="1:22" ht="27.95" customHeight="1" thickBot="1" x14ac:dyDescent="0.3">
      <c r="A8" s="52">
        <v>45359</v>
      </c>
      <c r="B8" s="14" t="s">
        <v>19</v>
      </c>
      <c r="C8" s="15" t="s">
        <v>45</v>
      </c>
      <c r="D8" s="16" t="s">
        <v>40</v>
      </c>
      <c r="E8" s="17" t="s">
        <v>41</v>
      </c>
      <c r="F8" s="18" t="s">
        <v>57</v>
      </c>
      <c r="G8" s="16" t="s">
        <v>138</v>
      </c>
      <c r="H8" s="53" t="s">
        <v>20</v>
      </c>
      <c r="I8" s="19" t="s">
        <v>101</v>
      </c>
      <c r="J8" s="19" t="s">
        <v>107</v>
      </c>
      <c r="K8" s="22">
        <v>5</v>
      </c>
      <c r="L8" s="23">
        <v>2.1</v>
      </c>
      <c r="M8" s="23">
        <v>2.5</v>
      </c>
      <c r="N8" s="24">
        <v>1.8</v>
      </c>
      <c r="O8" s="24">
        <v>1</v>
      </c>
      <c r="P8" s="25">
        <f t="shared" si="0"/>
        <v>723.2</v>
      </c>
      <c r="R8" s="12"/>
      <c r="S8" s="12"/>
      <c r="U8" s="12"/>
      <c r="V8" s="12"/>
    </row>
    <row r="9" spans="1:22" ht="27.95" customHeight="1" x14ac:dyDescent="0.25">
      <c r="A9" s="26">
        <v>45362</v>
      </c>
      <c r="B9" s="27" t="s">
        <v>14</v>
      </c>
      <c r="C9" s="28" t="s">
        <v>31</v>
      </c>
      <c r="D9" s="29" t="s">
        <v>42</v>
      </c>
      <c r="E9" s="31" t="s">
        <v>43</v>
      </c>
      <c r="F9" s="30" t="s">
        <v>58</v>
      </c>
      <c r="G9" s="29" t="s">
        <v>44</v>
      </c>
      <c r="H9" s="32" t="s">
        <v>15</v>
      </c>
      <c r="I9" s="33" t="s">
        <v>108</v>
      </c>
      <c r="J9" s="33" t="s">
        <v>110</v>
      </c>
      <c r="K9" s="34">
        <v>4.7</v>
      </c>
      <c r="L9" s="35">
        <v>2.2999999999999998</v>
      </c>
      <c r="M9" s="35">
        <v>2.5</v>
      </c>
      <c r="N9" s="36">
        <v>2</v>
      </c>
      <c r="O9" s="36">
        <v>1</v>
      </c>
      <c r="P9" s="37">
        <f t="shared" si="0"/>
        <v>722</v>
      </c>
      <c r="R9" s="12"/>
      <c r="S9" s="12"/>
      <c r="U9" s="12"/>
      <c r="V9" s="12"/>
    </row>
    <row r="10" spans="1:22" ht="27.95" customHeight="1" x14ac:dyDescent="0.25">
      <c r="A10" s="26">
        <v>45363</v>
      </c>
      <c r="B10" s="38" t="s">
        <v>16</v>
      </c>
      <c r="C10" s="72" t="s">
        <v>139</v>
      </c>
      <c r="D10" s="73"/>
      <c r="E10" s="43" t="s">
        <v>34</v>
      </c>
      <c r="F10" s="30" t="s">
        <v>89</v>
      </c>
      <c r="G10" s="29" t="s">
        <v>52</v>
      </c>
      <c r="H10" s="49" t="s">
        <v>20</v>
      </c>
      <c r="I10" s="33" t="s">
        <v>111</v>
      </c>
      <c r="J10" s="33" t="s">
        <v>113</v>
      </c>
      <c r="K10" s="42">
        <v>4.5</v>
      </c>
      <c r="L10" s="35">
        <v>2</v>
      </c>
      <c r="M10" s="35">
        <v>2.4</v>
      </c>
      <c r="N10" s="36">
        <v>2</v>
      </c>
      <c r="O10" s="36">
        <v>1</v>
      </c>
      <c r="P10" s="37">
        <f t="shared" si="0"/>
        <v>681</v>
      </c>
    </row>
    <row r="11" spans="1:22" ht="27.95" customHeight="1" x14ac:dyDescent="0.25">
      <c r="A11" s="26">
        <v>45364</v>
      </c>
      <c r="B11" s="38" t="s">
        <v>17</v>
      </c>
      <c r="C11" s="39" t="s">
        <v>32</v>
      </c>
      <c r="D11" s="54" t="s">
        <v>46</v>
      </c>
      <c r="E11" s="43" t="s">
        <v>47</v>
      </c>
      <c r="F11" s="30" t="s">
        <v>55</v>
      </c>
      <c r="G11" s="29" t="s">
        <v>48</v>
      </c>
      <c r="H11" s="55" t="s">
        <v>15</v>
      </c>
      <c r="I11" s="45" t="s">
        <v>118</v>
      </c>
      <c r="J11" s="33" t="s">
        <v>116</v>
      </c>
      <c r="K11" s="46">
        <v>5</v>
      </c>
      <c r="L11" s="47">
        <v>2</v>
      </c>
      <c r="M11" s="47">
        <v>2.5</v>
      </c>
      <c r="N11" s="48">
        <v>1.3</v>
      </c>
      <c r="O11" s="48">
        <v>1</v>
      </c>
      <c r="P11" s="37">
        <f t="shared" si="0"/>
        <v>703.7</v>
      </c>
    </row>
    <row r="12" spans="1:22" ht="27.95" customHeight="1" x14ac:dyDescent="0.25">
      <c r="A12" s="26">
        <v>45365</v>
      </c>
      <c r="B12" s="38" t="s">
        <v>18</v>
      </c>
      <c r="C12" s="72" t="s">
        <v>49</v>
      </c>
      <c r="D12" s="73"/>
      <c r="E12" s="43" t="s">
        <v>50</v>
      </c>
      <c r="F12" s="30" t="s">
        <v>55</v>
      </c>
      <c r="G12" s="29" t="s">
        <v>51</v>
      </c>
      <c r="H12" s="32" t="s">
        <v>15</v>
      </c>
      <c r="I12" s="33" t="s">
        <v>117</v>
      </c>
      <c r="J12" s="50" t="s">
        <v>119</v>
      </c>
      <c r="K12" s="42">
        <v>5.3</v>
      </c>
      <c r="L12" s="35">
        <v>2</v>
      </c>
      <c r="M12" s="35">
        <v>2.5</v>
      </c>
      <c r="N12" s="36">
        <v>2</v>
      </c>
      <c r="O12" s="36">
        <v>1</v>
      </c>
      <c r="P12" s="37">
        <f t="shared" si="0"/>
        <v>741.5</v>
      </c>
    </row>
    <row r="13" spans="1:22" ht="27.95" customHeight="1" thickBot="1" x14ac:dyDescent="0.3">
      <c r="A13" s="52">
        <v>45366</v>
      </c>
      <c r="B13" s="14" t="s">
        <v>19</v>
      </c>
      <c r="C13" s="15" t="s">
        <v>32</v>
      </c>
      <c r="D13" s="15" t="s">
        <v>54</v>
      </c>
      <c r="E13" s="17" t="s">
        <v>133</v>
      </c>
      <c r="F13" s="18" t="s">
        <v>59</v>
      </c>
      <c r="G13" s="16" t="s">
        <v>53</v>
      </c>
      <c r="H13" s="56" t="s">
        <v>15</v>
      </c>
      <c r="I13" s="19" t="s">
        <v>115</v>
      </c>
      <c r="J13" s="19" t="s">
        <v>114</v>
      </c>
      <c r="K13" s="22">
        <v>5.2</v>
      </c>
      <c r="L13" s="23">
        <v>2</v>
      </c>
      <c r="M13" s="23">
        <v>2.5</v>
      </c>
      <c r="N13" s="24">
        <v>2</v>
      </c>
      <c r="O13" s="24">
        <v>1</v>
      </c>
      <c r="P13" s="25">
        <f t="shared" si="0"/>
        <v>734.5</v>
      </c>
      <c r="R13" s="12"/>
    </row>
    <row r="14" spans="1:22" ht="27.95" customHeight="1" x14ac:dyDescent="0.25">
      <c r="A14" s="26">
        <v>45369</v>
      </c>
      <c r="B14" s="27" t="s">
        <v>14</v>
      </c>
      <c r="C14" s="28" t="s">
        <v>31</v>
      </c>
      <c r="D14" s="29" t="s">
        <v>66</v>
      </c>
      <c r="E14" s="31" t="s">
        <v>65</v>
      </c>
      <c r="F14" s="30" t="s">
        <v>84</v>
      </c>
      <c r="G14" s="29" t="s">
        <v>64</v>
      </c>
      <c r="H14" s="32" t="s">
        <v>15</v>
      </c>
      <c r="I14" s="33" t="s">
        <v>121</v>
      </c>
      <c r="J14" s="45" t="s">
        <v>124</v>
      </c>
      <c r="K14" s="42">
        <v>4.7</v>
      </c>
      <c r="L14" s="35">
        <v>2.2000000000000002</v>
      </c>
      <c r="M14" s="35">
        <v>2.5</v>
      </c>
      <c r="N14" s="36">
        <v>1.5</v>
      </c>
      <c r="O14" s="36">
        <v>1</v>
      </c>
      <c r="P14" s="37">
        <f t="shared" si="0"/>
        <v>702.5</v>
      </c>
    </row>
    <row r="15" spans="1:22" ht="27.95" customHeight="1" x14ac:dyDescent="0.25">
      <c r="A15" s="26">
        <v>45370</v>
      </c>
      <c r="B15" s="38" t="s">
        <v>16</v>
      </c>
      <c r="C15" s="72" t="s">
        <v>95</v>
      </c>
      <c r="D15" s="73"/>
      <c r="E15" s="31" t="s">
        <v>67</v>
      </c>
      <c r="F15" s="30" t="s">
        <v>92</v>
      </c>
      <c r="G15" s="29" t="s">
        <v>140</v>
      </c>
      <c r="H15" s="32" t="s">
        <v>12</v>
      </c>
      <c r="I15" s="33" t="s">
        <v>142</v>
      </c>
      <c r="J15" s="33" t="s">
        <v>141</v>
      </c>
      <c r="K15" s="42">
        <v>4.5999999999999996</v>
      </c>
      <c r="L15" s="35">
        <v>2</v>
      </c>
      <c r="M15" s="35">
        <v>2.5</v>
      </c>
      <c r="N15" s="36">
        <v>2</v>
      </c>
      <c r="O15" s="36">
        <v>1</v>
      </c>
      <c r="P15" s="37">
        <f t="shared" si="0"/>
        <v>692.5</v>
      </c>
    </row>
    <row r="16" spans="1:22" ht="27.95" customHeight="1" x14ac:dyDescent="0.25">
      <c r="A16" s="26">
        <v>45371</v>
      </c>
      <c r="B16" s="38" t="s">
        <v>17</v>
      </c>
      <c r="C16" s="39" t="s">
        <v>62</v>
      </c>
      <c r="D16" s="29" t="s">
        <v>60</v>
      </c>
      <c r="E16" s="31" t="s">
        <v>61</v>
      </c>
      <c r="F16" s="30" t="s">
        <v>55</v>
      </c>
      <c r="G16" s="29" t="s">
        <v>63</v>
      </c>
      <c r="H16" s="55" t="s">
        <v>15</v>
      </c>
      <c r="I16" s="45" t="s">
        <v>122</v>
      </c>
      <c r="J16" s="45" t="s">
        <v>125</v>
      </c>
      <c r="K16" s="46">
        <v>4.8</v>
      </c>
      <c r="L16" s="47">
        <v>2</v>
      </c>
      <c r="M16" s="47">
        <v>2.5</v>
      </c>
      <c r="N16" s="48">
        <v>1.8</v>
      </c>
      <c r="O16" s="48">
        <v>1</v>
      </c>
      <c r="P16" s="37">
        <f t="shared" si="0"/>
        <v>701.7</v>
      </c>
    </row>
    <row r="17" spans="1:16" ht="27.95" customHeight="1" x14ac:dyDescent="0.25">
      <c r="A17" s="26">
        <v>45372</v>
      </c>
      <c r="B17" s="38" t="s">
        <v>18</v>
      </c>
      <c r="C17" s="72" t="s">
        <v>93</v>
      </c>
      <c r="D17" s="73"/>
      <c r="E17" s="43" t="s">
        <v>76</v>
      </c>
      <c r="F17" s="30" t="s">
        <v>55</v>
      </c>
      <c r="G17" s="29" t="s">
        <v>71</v>
      </c>
      <c r="H17" s="55" t="s">
        <v>12</v>
      </c>
      <c r="I17" s="45" t="s">
        <v>120</v>
      </c>
      <c r="J17" s="45" t="s">
        <v>123</v>
      </c>
      <c r="K17" s="46">
        <v>4.8</v>
      </c>
      <c r="L17" s="47">
        <v>2</v>
      </c>
      <c r="M17" s="47">
        <v>2.5</v>
      </c>
      <c r="N17" s="48">
        <v>1.8</v>
      </c>
      <c r="O17" s="48">
        <v>1</v>
      </c>
      <c r="P17" s="37">
        <f>K17*70+L17*75+M17*45+N17*24+O17*60</f>
        <v>701.7</v>
      </c>
    </row>
    <row r="18" spans="1:16" ht="27.95" customHeight="1" thickBot="1" x14ac:dyDescent="0.3">
      <c r="A18" s="52">
        <v>45373</v>
      </c>
      <c r="B18" s="14" t="s">
        <v>19</v>
      </c>
      <c r="C18" s="57" t="s">
        <v>69</v>
      </c>
      <c r="D18" s="15" t="s">
        <v>68</v>
      </c>
      <c r="E18" s="58" t="s">
        <v>100</v>
      </c>
      <c r="F18" s="58" t="s">
        <v>90</v>
      </c>
      <c r="G18" s="16" t="s">
        <v>70</v>
      </c>
      <c r="H18" s="56" t="s">
        <v>12</v>
      </c>
      <c r="I18" s="19" t="s">
        <v>144</v>
      </c>
      <c r="J18" s="19" t="s">
        <v>143</v>
      </c>
      <c r="K18" s="22">
        <v>4.8</v>
      </c>
      <c r="L18" s="23">
        <v>2</v>
      </c>
      <c r="M18" s="23">
        <v>2.5</v>
      </c>
      <c r="N18" s="24">
        <v>1.8</v>
      </c>
      <c r="O18" s="24">
        <v>1</v>
      </c>
      <c r="P18" s="25">
        <f>K18*70+L18*75+M18*45+N18*24+O18*60</f>
        <v>701.7</v>
      </c>
    </row>
    <row r="19" spans="1:16" ht="27.95" customHeight="1" thickBot="1" x14ac:dyDescent="0.3">
      <c r="A19" s="52">
        <v>45374</v>
      </c>
      <c r="B19" s="14" t="s">
        <v>148</v>
      </c>
      <c r="C19" s="76" t="s">
        <v>153</v>
      </c>
      <c r="D19" s="77"/>
      <c r="E19" s="58" t="s">
        <v>149</v>
      </c>
      <c r="F19" s="58" t="s">
        <v>150</v>
      </c>
      <c r="G19" s="16" t="s">
        <v>151</v>
      </c>
      <c r="H19" s="56" t="s">
        <v>12</v>
      </c>
      <c r="I19" s="19" t="s">
        <v>152</v>
      </c>
      <c r="J19" s="19"/>
      <c r="K19" s="22">
        <v>4.5</v>
      </c>
      <c r="L19" s="23">
        <v>2</v>
      </c>
      <c r="M19" s="23">
        <v>2.2999999999999998</v>
      </c>
      <c r="N19" s="24">
        <v>1.6</v>
      </c>
      <c r="O19" s="24">
        <v>1</v>
      </c>
      <c r="P19" s="25">
        <f>K19*70+L19*75+M19*45+N19*24+O19*60</f>
        <v>666.9</v>
      </c>
    </row>
    <row r="20" spans="1:16" ht="27.95" customHeight="1" x14ac:dyDescent="0.25">
      <c r="A20" s="26">
        <v>45376</v>
      </c>
      <c r="B20" s="27" t="s">
        <v>14</v>
      </c>
      <c r="C20" s="59" t="s">
        <v>31</v>
      </c>
      <c r="D20" s="29" t="s">
        <v>85</v>
      </c>
      <c r="E20" s="31" t="s">
        <v>73</v>
      </c>
      <c r="F20" s="60" t="s">
        <v>109</v>
      </c>
      <c r="G20" s="29" t="s">
        <v>74</v>
      </c>
      <c r="H20" s="49" t="s">
        <v>20</v>
      </c>
      <c r="I20" s="33" t="s">
        <v>128</v>
      </c>
      <c r="J20" s="45" t="s">
        <v>146</v>
      </c>
      <c r="K20" s="42">
        <v>4.7</v>
      </c>
      <c r="L20" s="35">
        <v>2.2000000000000002</v>
      </c>
      <c r="M20" s="35">
        <v>2.5</v>
      </c>
      <c r="N20" s="36">
        <v>1.5</v>
      </c>
      <c r="O20" s="36">
        <v>1</v>
      </c>
      <c r="P20" s="37">
        <f t="shared" si="0"/>
        <v>702.5</v>
      </c>
    </row>
    <row r="21" spans="1:16" ht="27.95" customHeight="1" x14ac:dyDescent="0.25">
      <c r="A21" s="26">
        <v>45377</v>
      </c>
      <c r="B21" s="38" t="s">
        <v>16</v>
      </c>
      <c r="C21" s="72" t="s">
        <v>94</v>
      </c>
      <c r="D21" s="73"/>
      <c r="E21" s="31" t="s">
        <v>75</v>
      </c>
      <c r="F21" s="30" t="s">
        <v>91</v>
      </c>
      <c r="G21" s="40" t="s">
        <v>80</v>
      </c>
      <c r="H21" s="49" t="s">
        <v>20</v>
      </c>
      <c r="I21" s="33" t="s">
        <v>145</v>
      </c>
      <c r="J21" s="45" t="s">
        <v>129</v>
      </c>
      <c r="K21" s="42">
        <v>5.2</v>
      </c>
      <c r="L21" s="35">
        <v>2.2999999999999998</v>
      </c>
      <c r="M21" s="35">
        <v>2.5</v>
      </c>
      <c r="N21" s="36">
        <v>1.5</v>
      </c>
      <c r="O21" s="36">
        <v>1</v>
      </c>
      <c r="P21" s="37">
        <f t="shared" si="0"/>
        <v>745</v>
      </c>
    </row>
    <row r="22" spans="1:16" ht="27.95" customHeight="1" x14ac:dyDescent="0.25">
      <c r="A22" s="26">
        <v>45378</v>
      </c>
      <c r="B22" s="38" t="s">
        <v>17</v>
      </c>
      <c r="C22" s="61" t="s">
        <v>26</v>
      </c>
      <c r="D22" s="62" t="s">
        <v>82</v>
      </c>
      <c r="E22" s="29" t="s">
        <v>83</v>
      </c>
      <c r="F22" s="30" t="s">
        <v>55</v>
      </c>
      <c r="G22" s="29" t="s">
        <v>79</v>
      </c>
      <c r="H22" s="63" t="s">
        <v>12</v>
      </c>
      <c r="I22" s="45" t="s">
        <v>126</v>
      </c>
      <c r="J22" s="45" t="s">
        <v>131</v>
      </c>
      <c r="K22" s="51">
        <v>4.5</v>
      </c>
      <c r="L22" s="47">
        <v>2</v>
      </c>
      <c r="M22" s="47">
        <v>2.5</v>
      </c>
      <c r="N22" s="48">
        <v>2</v>
      </c>
      <c r="O22" s="48">
        <v>1</v>
      </c>
      <c r="P22" s="37">
        <f t="shared" si="0"/>
        <v>685.5</v>
      </c>
    </row>
    <row r="23" spans="1:16" ht="27.95" customHeight="1" x14ac:dyDescent="0.25">
      <c r="A23" s="26">
        <v>45379</v>
      </c>
      <c r="B23" s="38" t="s">
        <v>18</v>
      </c>
      <c r="C23" s="74" t="s">
        <v>96</v>
      </c>
      <c r="D23" s="75"/>
      <c r="E23" s="43" t="s">
        <v>72</v>
      </c>
      <c r="F23" s="30" t="s">
        <v>55</v>
      </c>
      <c r="G23" s="40" t="s">
        <v>81</v>
      </c>
      <c r="H23" s="32" t="s">
        <v>12</v>
      </c>
      <c r="I23" s="45" t="s">
        <v>112</v>
      </c>
      <c r="J23" s="45" t="s">
        <v>130</v>
      </c>
      <c r="K23" s="46">
        <v>5.3</v>
      </c>
      <c r="L23" s="47">
        <v>2.2000000000000002</v>
      </c>
      <c r="M23" s="47">
        <v>2.5</v>
      </c>
      <c r="N23" s="48">
        <v>2</v>
      </c>
      <c r="O23" s="48">
        <v>1</v>
      </c>
      <c r="P23" s="37">
        <f>K23*70+L23*75+M23*45+N23*24+O23*60</f>
        <v>756.5</v>
      </c>
    </row>
    <row r="24" spans="1:16" ht="27.95" customHeight="1" thickBot="1" x14ac:dyDescent="0.3">
      <c r="A24" s="26">
        <v>45380</v>
      </c>
      <c r="B24" s="38" t="s">
        <v>19</v>
      </c>
      <c r="C24" s="61" t="s">
        <v>25</v>
      </c>
      <c r="D24" s="62" t="s">
        <v>132</v>
      </c>
      <c r="E24" s="31" t="s">
        <v>77</v>
      </c>
      <c r="F24" s="58" t="s">
        <v>88</v>
      </c>
      <c r="G24" s="80" t="s">
        <v>78</v>
      </c>
      <c r="H24" s="64" t="s">
        <v>12</v>
      </c>
      <c r="I24" s="19" t="s">
        <v>127</v>
      </c>
      <c r="J24" s="19" t="s">
        <v>147</v>
      </c>
      <c r="K24" s="65">
        <v>5.3</v>
      </c>
      <c r="L24" s="66">
        <v>2.1</v>
      </c>
      <c r="M24" s="66">
        <v>2.5</v>
      </c>
      <c r="N24" s="67">
        <v>1.5</v>
      </c>
      <c r="O24" s="67">
        <v>1</v>
      </c>
      <c r="P24" s="37">
        <f t="shared" si="0"/>
        <v>737</v>
      </c>
    </row>
    <row r="25" spans="1:16" ht="278.25" customHeight="1" thickBot="1" x14ac:dyDescent="0.3">
      <c r="A25" s="68" t="s">
        <v>23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1:16" ht="26.25" x14ac:dyDescent="0.25">
      <c r="A26" ph="1"/>
      <c r="B26" ph="1"/>
      <c r="C26" ph="1"/>
      <c r="D26" ph="1"/>
      <c r="E26" ph="1"/>
      <c r="F26" ph="1"/>
      <c r="G26" ph="1"/>
      <c r="H26" ph="1"/>
      <c r="I26" ph="1"/>
      <c r="J26" ph="1"/>
    </row>
    <row r="27" spans="1:16" ht="26.25" x14ac:dyDescent="0.25">
      <c r="A27" ph="1"/>
      <c r="B27" ph="1"/>
      <c r="C27" ph="1"/>
      <c r="D27" ph="1"/>
      <c r="E27" ph="1"/>
      <c r="F27" ph="1"/>
      <c r="H27" ph="1"/>
      <c r="I27" ph="1"/>
      <c r="J27" ph="1"/>
    </row>
    <row r="28" spans="1:16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</sheetData>
  <mergeCells count="11">
    <mergeCell ref="A25:P25"/>
    <mergeCell ref="A1:J1"/>
    <mergeCell ref="C7:D7"/>
    <mergeCell ref="C12:D12"/>
    <mergeCell ref="C23:D23"/>
    <mergeCell ref="C5:D5"/>
    <mergeCell ref="C10:D10"/>
    <mergeCell ref="C17:D17"/>
    <mergeCell ref="C15:D15"/>
    <mergeCell ref="C21:D21"/>
    <mergeCell ref="C19:D19"/>
  </mergeCells>
  <phoneticPr fontId="2" type="noConversion"/>
  <conditionalFormatting sqref="I1:J17 I19:J1048576">
    <cfRule type="duplicateValues" dxfId="1" priority="3"/>
  </conditionalFormatting>
  <conditionalFormatting sqref="I18:J18">
    <cfRule type="duplicateValues" dxfId="0" priority="5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2024-02-29T00:38:57Z</cp:lastPrinted>
  <dcterms:created xsi:type="dcterms:W3CDTF">2018-06-28T01:41:55Z</dcterms:created>
  <dcterms:modified xsi:type="dcterms:W3CDTF">2024-02-29T00:40:59Z</dcterms:modified>
</cp:coreProperties>
</file>