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2-2\112-2健康中心-慧婷\112-2菜單\"/>
    </mc:Choice>
  </mc:AlternateContent>
  <xr:revisionPtr revIDLastSave="0" documentId="13_ncr:1_{8F7B0F9E-87B9-4E52-970A-427349C09D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302" sheetId="1" r:id="rId1"/>
  </sheets>
  <calcPr calcId="181029"/>
</workbook>
</file>

<file path=xl/calcChain.xml><?xml version="1.0" encoding="utf-8"?>
<calcChain xmlns="http://schemas.openxmlformats.org/spreadsheetml/2006/main">
  <c r="R20" i="1" l="1"/>
  <c r="R18" i="1" l="1"/>
  <c r="R17" i="1"/>
  <c r="R16" i="1"/>
  <c r="R15" i="1"/>
  <c r="R14" i="1"/>
  <c r="R19" i="1" l="1"/>
  <c r="R21" i="1"/>
  <c r="R22" i="1"/>
  <c r="R24" i="1"/>
  <c r="R25" i="1"/>
  <c r="R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蘇琬婷</author>
  </authors>
  <commentList>
    <comment ref="D26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蘇琬婷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不可辣</t>
        </r>
      </text>
    </comment>
  </commentList>
</comments>
</file>

<file path=xl/sharedStrings.xml><?xml version="1.0" encoding="utf-8"?>
<sst xmlns="http://schemas.openxmlformats.org/spreadsheetml/2006/main" count="139" uniqueCount="101">
  <si>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</si>
  <si>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</si>
  <si>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</si>
  <si>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</si>
  <si>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</si>
  <si>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</si>
  <si>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</si>
  <si>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附餐</t>
  </si>
  <si>
    <t>幼兒園午餐附餐</t>
    <phoneticPr fontId="2" type="noConversion"/>
  </si>
  <si>
    <t>早點心主食</t>
  </si>
  <si>
    <t>午點心主食</t>
  </si>
  <si>
    <t>安親/課後班</t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</si>
  <si>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</si>
  <si>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</si>
  <si>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</si>
  <si>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</si>
  <si>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</si>
  <si>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</si>
  <si>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</si>
  <si>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</si>
  <si>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</si>
  <si>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</si>
  <si>
    <t>新春佳節快樂</t>
    <phoneticPr fontId="2" type="noConversion"/>
  </si>
  <si>
    <t>古早味炒米粉</t>
    <phoneticPr fontId="2" type="noConversion"/>
  </si>
  <si>
    <t>通心麵玉米濃湯</t>
    <phoneticPr fontId="2" type="noConversion"/>
  </si>
  <si>
    <t>筍丁肉包+豆漿</t>
    <phoneticPr fontId="2" type="noConversion"/>
  </si>
  <si>
    <t>豆皮白菜滷</t>
    <phoneticPr fontId="2" type="noConversion"/>
  </si>
  <si>
    <t>燒賣*2+豆漿</t>
    <phoneticPr fontId="2" type="noConversion"/>
  </si>
  <si>
    <t>紫米饅頭+豆漿</t>
    <phoneticPr fontId="2" type="noConversion"/>
  </si>
  <si>
    <t>蔬菜南瓜粥</t>
    <phoneticPr fontId="2" type="noConversion"/>
  </si>
  <si>
    <t>高麗菜鹹粥</t>
    <phoneticPr fontId="2" type="noConversion"/>
  </si>
  <si>
    <t>蘿蔔魚丸麵線</t>
    <phoneticPr fontId="2" type="noConversion"/>
  </si>
  <si>
    <t>芋泥包+鮮奶</t>
    <phoneticPr fontId="2" type="noConversion"/>
  </si>
  <si>
    <t>鮮蔬肉片麵線</t>
    <phoneticPr fontId="2" type="noConversion"/>
  </si>
  <si>
    <t>蔬菜湯餃</t>
  </si>
  <si>
    <t>筆管麵南瓜濃湯</t>
  </si>
  <si>
    <t>餛飩湯</t>
    <phoneticPr fontId="2" type="noConversion"/>
  </si>
  <si>
    <t>香草蛋糕+綠豆湯</t>
    <phoneticPr fontId="2" type="noConversion"/>
  </si>
  <si>
    <t>蕃茄蔬菜湯</t>
    <phoneticPr fontId="2" type="noConversion"/>
  </si>
  <si>
    <t>六</t>
    <phoneticPr fontId="2" type="noConversion"/>
  </si>
  <si>
    <t>小可頌/水果</t>
    <phoneticPr fontId="2" type="noConversion"/>
  </si>
  <si>
    <t>香菇油飯</t>
    <phoneticPr fontId="2" type="noConversion"/>
  </si>
  <si>
    <t>全榖雜糧</t>
    <phoneticPr fontId="2" type="noConversion"/>
  </si>
  <si>
    <t>豆魚蛋肉</t>
    <phoneticPr fontId="2" type="noConversion"/>
  </si>
  <si>
    <t>※本校豬肉食材來源地皆為臺灣
※本校未使用輻射污染食品
菜單開立原則
1.加工品出現頻率不超過1次/週。
2.炸物出現頻率不超過2次/月。
3.甜湯供應以全榖雜糧類為主。
4.魚類品項因使用需求上的考量，選用安康魚及蒲燒魚為主。
5.每周二為低碳蔬食日。</t>
    <phoneticPr fontId="21" type="noConversion"/>
  </si>
  <si>
    <t>糙米飯</t>
  </si>
  <si>
    <t>白米飯</t>
  </si>
  <si>
    <t>麥片飯</t>
  </si>
  <si>
    <t>雞肉丼</t>
  </si>
  <si>
    <t>黃豆芽炒肉絲</t>
  </si>
  <si>
    <t>有機青菜</t>
  </si>
  <si>
    <t>花生豆花</t>
  </si>
  <si>
    <t>香烤雞腿</t>
  </si>
  <si>
    <t>養生湯</t>
  </si>
  <si>
    <t>洋芋燴豬柳</t>
  </si>
  <si>
    <t>(仿)北港魚肚羹</t>
  </si>
  <si>
    <t>酸菜麵腸</t>
  </si>
  <si>
    <t>大頭菜排骨湯</t>
  </si>
  <si>
    <t>府城蝦捲</t>
  </si>
  <si>
    <t>沙茶魷魚羹湯</t>
  </si>
  <si>
    <t>青江美白菇</t>
    <phoneticPr fontId="2" type="noConversion"/>
  </si>
  <si>
    <t>馬拉糕+米漿</t>
  </si>
  <si>
    <t>青醬雞肉螺旋麵</t>
    <phoneticPr fontId="2" type="noConversion"/>
  </si>
  <si>
    <t>羅宋湯</t>
    <phoneticPr fontId="2" type="noConversion"/>
  </si>
  <si>
    <t>金菇小白菜</t>
    <phoneticPr fontId="2" type="noConversion"/>
  </si>
  <si>
    <t>鮑菇花椰</t>
    <phoneticPr fontId="2" type="noConversion"/>
  </si>
  <si>
    <t>沙茶油菜</t>
    <phoneticPr fontId="2" type="noConversion"/>
  </si>
  <si>
    <t>雙色花椰菜</t>
    <phoneticPr fontId="2" type="noConversion"/>
  </si>
  <si>
    <t>南瓜炒粄條</t>
    <phoneticPr fontId="2" type="noConversion"/>
  </si>
  <si>
    <t>鮮菇炒烏龍</t>
    <phoneticPr fontId="2" type="noConversion"/>
  </si>
  <si>
    <t>咖哩洋芋</t>
    <phoneticPr fontId="2" type="noConversion"/>
  </si>
  <si>
    <t>夏威夷炒飯</t>
    <phoneticPr fontId="2" type="noConversion"/>
  </si>
  <si>
    <t>日式壽喜燒</t>
    <phoneticPr fontId="2" type="noConversion"/>
  </si>
  <si>
    <t>雙色蘿蔔湯</t>
    <phoneticPr fontId="2" type="noConversion"/>
  </si>
  <si>
    <t>苳香青江菜</t>
    <phoneticPr fontId="2" type="noConversion"/>
  </si>
  <si>
    <t>胚芽麵包+鮮奶</t>
    <phoneticPr fontId="2" type="noConversion"/>
  </si>
  <si>
    <t>香草餅乾/水果</t>
    <phoneticPr fontId="2" type="noConversion"/>
  </si>
  <si>
    <t>雞絲麵</t>
    <phoneticPr fontId="2" type="noConversion"/>
  </si>
  <si>
    <t>玉米麵包+鮮奶</t>
  </si>
  <si>
    <t>麻油雞麵</t>
    <phoneticPr fontId="2" type="noConversion"/>
  </si>
  <si>
    <t>奶皇包</t>
    <phoneticPr fontId="2" type="noConversion"/>
  </si>
  <si>
    <t>雞蛋雙色饅頭+豆漿</t>
    <phoneticPr fontId="2" type="noConversion"/>
  </si>
  <si>
    <t>鍋貼*2+米漿</t>
    <phoneticPr fontId="2" type="noConversion"/>
  </si>
  <si>
    <t>佛跳牆</t>
    <phoneticPr fontId="2" type="noConversion"/>
  </si>
  <si>
    <t>海鮮粥</t>
    <phoneticPr fontId="2" type="noConversion"/>
  </si>
  <si>
    <t>菜肉包</t>
    <phoneticPr fontId="19" type="noConversion"/>
  </si>
  <si>
    <t>廣州炒飯</t>
    <phoneticPr fontId="19" type="noConversion"/>
  </si>
  <si>
    <t>~ 228和平紀念日 ~</t>
    <phoneticPr fontId="2" type="noConversion"/>
  </si>
  <si>
    <t>大阪豬排(炸)</t>
    <phoneticPr fontId="2" type="noConversion"/>
  </si>
  <si>
    <t>紅燒魚丁</t>
    <phoneticPr fontId="2" type="noConversion"/>
  </si>
  <si>
    <t>玉米濃湯</t>
    <phoneticPr fontId="2" type="noConversion"/>
  </si>
  <si>
    <t>肉鬆麵包+米漿</t>
    <phoneticPr fontId="2" type="noConversion"/>
  </si>
  <si>
    <t>蒜泥白肉</t>
    <phoneticPr fontId="2" type="noConversion"/>
  </si>
  <si>
    <t>紅燒雞丁</t>
    <phoneticPr fontId="2" type="noConversion"/>
  </si>
  <si>
    <t>洋蔥蛋炒飯</t>
    <phoneticPr fontId="2" type="noConversion"/>
  </si>
  <si>
    <t>鮮蔬餛飩湯</t>
    <phoneticPr fontId="2" type="noConversion"/>
  </si>
  <si>
    <t>馬鈴薯沙拉</t>
    <phoneticPr fontId="2" type="noConversion"/>
  </si>
  <si>
    <t>沙茶海茸</t>
  </si>
  <si>
    <t>客家小炒</t>
    <phoneticPr fontId="2" type="noConversion"/>
  </si>
  <si>
    <t>海鮮蒸蛋</t>
    <phoneticPr fontId="2" type="noConversion"/>
  </si>
  <si>
    <t>113年2月份   善牧園營養午餐點心菜單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</si>
</sst>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sz val="24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新細明體"/>
      <family val="1"/>
      <charset val="136"/>
    </font>
    <font>
      <sz val="4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4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3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12" xfId="0" applyFont="1" applyBorder="1" applyAlignment="1">
      <alignment horizontal="center" vertical="distributed" wrapText="1" shrinkToFit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176" fontId="3" fillId="0" borderId="38" xfId="0" applyNumberFormat="1" applyFont="1" applyBorder="1" applyAlignment="1">
      <alignment horizontal="center" vertical="distributed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distributed" wrapText="1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  <protection hidden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177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176" fontId="3" fillId="0" borderId="21" xfId="0" applyNumberFormat="1" applyFont="1" applyBorder="1" applyAlignment="1">
      <alignment horizontal="center" vertical="distributed" wrapText="1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23" fillId="0" borderId="2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 shrinkToFit="1"/>
      <protection locked="0"/>
    </xf>
    <xf numFmtId="0" fontId="7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wrapText="1" shrinkToFit="1"/>
      <protection hidden="1"/>
    </xf>
    <xf numFmtId="176" fontId="3" fillId="0" borderId="6" xfId="0" applyNumberFormat="1" applyFont="1" applyBorder="1" applyAlignment="1">
      <alignment horizontal="center" vertical="distributed" wrapText="1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distributed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distributed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7" fontId="18" fillId="0" borderId="30" xfId="0" applyNumberFormat="1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 shrinkToFit="1"/>
      <protection hidden="1"/>
    </xf>
    <xf numFmtId="0" fontId="25" fillId="0" borderId="2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>
      <alignment horizontal="center" vertical="center"/>
    </xf>
    <xf numFmtId="177" fontId="3" fillId="0" borderId="40" xfId="0" applyNumberFormat="1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hidden="1"/>
    </xf>
    <xf numFmtId="177" fontId="3" fillId="0" borderId="0" xfId="0" applyNumberFormat="1" applyFont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1356591</xdr:colOff>
      <xdr:row>12</xdr:row>
      <xdr:rowOff>0</xdr:rowOff>
    </xdr:from>
    <xdr:to>
      <xdr:col>10</xdr:col>
      <xdr:colOff>1374323</xdr:colOff>
      <xdr:row>12</xdr:row>
      <xdr:rowOff>14432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64F00543-A4B3-4CA0-BA04-FC02DF47C5F6}"/>
            </a:ext>
          </a:extLst>
        </xdr:cNvPr>
        <xdr:cNvCxnSpPr/>
      </xdr:nvCxnSpPr>
      <xdr:spPr>
        <a:xfrm flipH="1">
          <a:off x="14157614" y="4372841"/>
          <a:ext cx="17732" cy="144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zoomScale="66" zoomScaleNormal="66" zoomScaleSheetLayoutView="70" zoomScalePageLayoutView="50" workbookViewId="0">
      <pane xSplit="1" topLeftCell="B1" activePane="topRight" state="frozen"/>
      <selection pane="topRight" activeCell="J5" sqref="J5"/>
    </sheetView>
  </sheetViews>
  <sheetFormatPr defaultRowHeight="16.5" x14ac:dyDescent="0.25"/>
  <cols>
    <col min="1" max="1" width="13.375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8.625" customWidth="1"/>
    <col min="9" max="9" width="11.875" customWidth="1"/>
    <col min="10" max="10" width="18.125" customWidth="1"/>
    <col min="11" max="11" width="27.875" customWidth="1"/>
    <col min="12" max="12" width="21.375" hidden="1" customWidth="1"/>
    <col min="13" max="13" width="6" customWidth="1"/>
    <col min="14" max="14" width="5.875" customWidth="1"/>
    <col min="15" max="15" width="5.375" customWidth="1"/>
    <col min="16" max="17" width="5.75" customWidth="1"/>
    <col min="18" max="18" width="6.875" customWidth="1"/>
    <col min="19" max="19" width="7.25" customWidth="1"/>
    <col min="20" max="20" width="19.25" customWidth="1"/>
    <col min="21" max="21" width="22" customWidth="1"/>
    <col min="22" max="22" width="23.25" customWidth="1"/>
    <col min="23" max="23" width="18.875" customWidth="1"/>
    <col min="24" max="24" width="17.75" customWidth="1"/>
    <col min="25" max="25" width="19.625" customWidth="1"/>
  </cols>
  <sheetData>
    <row r="1" spans="1:24" ht="33" thickBot="1" x14ac:dyDescent="0.3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4" ht="39.7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8" t="s">
        <v>9</v>
      </c>
      <c r="K2" s="10" t="s">
        <v>10</v>
      </c>
      <c r="L2" s="8" t="s">
        <v>11</v>
      </c>
      <c r="M2" s="11" t="s">
        <v>42</v>
      </c>
      <c r="N2" s="12" t="s">
        <v>43</v>
      </c>
      <c r="O2" s="13" t="s">
        <v>12</v>
      </c>
      <c r="P2" s="13" t="s">
        <v>13</v>
      </c>
      <c r="Q2" s="14" t="s">
        <v>14</v>
      </c>
      <c r="R2" s="15" t="s">
        <v>15</v>
      </c>
      <c r="T2" s="16"/>
      <c r="U2" s="16"/>
      <c r="W2" s="16"/>
      <c r="X2" s="16"/>
    </row>
    <row r="3" spans="1:24" ht="27.95" customHeight="1" x14ac:dyDescent="0.25">
      <c r="A3" s="17">
        <v>45323</v>
      </c>
      <c r="B3" s="18" t="s">
        <v>19</v>
      </c>
      <c r="C3" s="106"/>
      <c r="D3" s="102"/>
      <c r="E3" s="104"/>
      <c r="F3" s="110"/>
      <c r="G3" s="111"/>
      <c r="H3" s="114"/>
      <c r="I3" s="114"/>
      <c r="J3" s="111"/>
      <c r="K3" s="111"/>
      <c r="L3" s="57"/>
      <c r="M3" s="119"/>
      <c r="N3" s="119"/>
      <c r="O3" s="119"/>
      <c r="P3" s="119"/>
      <c r="Q3" s="119"/>
      <c r="R3" s="118"/>
    </row>
    <row r="4" spans="1:24" ht="27.95" customHeight="1" thickBot="1" x14ac:dyDescent="0.3">
      <c r="A4" s="27">
        <v>45324</v>
      </c>
      <c r="B4" s="28" t="s">
        <v>20</v>
      </c>
      <c r="C4" s="108"/>
      <c r="D4" s="104"/>
      <c r="E4" s="105"/>
      <c r="F4" s="112"/>
      <c r="G4" s="112"/>
      <c r="H4" s="115"/>
      <c r="I4" s="115"/>
      <c r="J4" s="105"/>
      <c r="K4" s="105"/>
      <c r="L4" s="117"/>
      <c r="M4" s="120"/>
      <c r="N4" s="120"/>
      <c r="O4" s="120"/>
      <c r="P4" s="120"/>
      <c r="Q4" s="120"/>
      <c r="R4" s="86"/>
    </row>
    <row r="5" spans="1:24" ht="27.95" customHeight="1" x14ac:dyDescent="0.25">
      <c r="A5" s="17">
        <v>45327</v>
      </c>
      <c r="B5" s="35" t="s">
        <v>16</v>
      </c>
      <c r="C5" s="101"/>
      <c r="D5" s="105"/>
      <c r="E5" s="104"/>
      <c r="F5" s="112"/>
      <c r="G5" s="112"/>
      <c r="H5" s="115"/>
      <c r="I5" s="116"/>
      <c r="J5" s="104"/>
      <c r="K5" s="105"/>
      <c r="L5" s="57"/>
      <c r="M5" s="120"/>
      <c r="N5" s="120"/>
      <c r="O5" s="120"/>
      <c r="P5" s="120"/>
      <c r="Q5" s="120"/>
      <c r="R5" s="86"/>
      <c r="T5" s="16"/>
      <c r="U5" s="16"/>
      <c r="W5" s="16"/>
      <c r="X5" s="16"/>
    </row>
    <row r="6" spans="1:24" ht="26.25" customHeight="1" x14ac:dyDescent="0.25">
      <c r="A6" s="39">
        <v>45328</v>
      </c>
      <c r="B6" s="40" t="s">
        <v>17</v>
      </c>
      <c r="C6" s="101"/>
      <c r="D6" s="104"/>
      <c r="E6" s="104"/>
      <c r="F6" s="105"/>
      <c r="G6" s="105"/>
      <c r="H6" s="115"/>
      <c r="I6" s="116"/>
      <c r="J6" s="104"/>
      <c r="K6" s="104"/>
      <c r="L6" s="66"/>
      <c r="M6" s="120"/>
      <c r="N6" s="120"/>
      <c r="O6" s="120"/>
      <c r="P6" s="120"/>
      <c r="Q6" s="120"/>
      <c r="R6" s="86"/>
      <c r="T6" s="16"/>
      <c r="U6" s="16"/>
      <c r="W6" s="16"/>
      <c r="X6" s="16"/>
    </row>
    <row r="7" spans="1:24" ht="27.95" customHeight="1" x14ac:dyDescent="0.25">
      <c r="A7" s="39">
        <v>45329</v>
      </c>
      <c r="B7" s="40" t="s">
        <v>18</v>
      </c>
      <c r="C7" s="101"/>
      <c r="D7" s="104"/>
      <c r="E7" s="104"/>
      <c r="F7" s="112"/>
      <c r="G7" s="112"/>
      <c r="H7" s="115"/>
      <c r="I7" s="116"/>
      <c r="J7" s="104"/>
      <c r="K7" s="104"/>
      <c r="L7" s="76"/>
      <c r="M7" s="120"/>
      <c r="N7" s="120"/>
      <c r="O7" s="120"/>
      <c r="P7" s="120"/>
      <c r="Q7" s="120"/>
      <c r="R7" s="86"/>
    </row>
    <row r="8" spans="1:24" ht="27.95" customHeight="1" x14ac:dyDescent="0.25">
      <c r="A8" s="39">
        <v>45330</v>
      </c>
      <c r="B8" s="40" t="s">
        <v>19</v>
      </c>
      <c r="C8" s="95" t="s">
        <v>22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96"/>
      <c r="T8" s="16"/>
      <c r="U8" s="16"/>
      <c r="W8" s="16"/>
      <c r="X8" s="16"/>
    </row>
    <row r="9" spans="1:24" ht="27.95" customHeight="1" thickBot="1" x14ac:dyDescent="0.3">
      <c r="A9" s="27">
        <v>45331</v>
      </c>
      <c r="B9" s="28" t="s">
        <v>20</v>
      </c>
      <c r="C9" s="97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96"/>
      <c r="T9" s="16"/>
      <c r="U9" s="16"/>
      <c r="W9" s="16"/>
      <c r="X9" s="16"/>
    </row>
    <row r="10" spans="1:24" ht="27.95" customHeight="1" x14ac:dyDescent="0.25">
      <c r="A10" s="17">
        <v>45334</v>
      </c>
      <c r="B10" s="35" t="s">
        <v>16</v>
      </c>
      <c r="C10" s="97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96"/>
      <c r="T10" s="16"/>
      <c r="U10" s="16"/>
      <c r="W10" s="16"/>
      <c r="X10" s="16"/>
    </row>
    <row r="11" spans="1:24" ht="27.95" customHeight="1" x14ac:dyDescent="0.25">
      <c r="A11" s="39">
        <v>45335</v>
      </c>
      <c r="B11" s="46" t="s">
        <v>17</v>
      </c>
      <c r="C11" s="97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96"/>
      <c r="T11" s="16"/>
      <c r="U11" s="16"/>
      <c r="W11" s="16"/>
      <c r="X11" s="16"/>
    </row>
    <row r="12" spans="1:24" ht="27.95" customHeight="1" x14ac:dyDescent="0.25">
      <c r="A12" s="39">
        <v>45336</v>
      </c>
      <c r="B12" s="46" t="s">
        <v>18</v>
      </c>
      <c r="C12" s="97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96"/>
      <c r="T12" s="16"/>
      <c r="U12" s="16"/>
      <c r="W12" s="16"/>
      <c r="X12" s="16"/>
    </row>
    <row r="13" spans="1:24" ht="27.95" customHeight="1" x14ac:dyDescent="0.25">
      <c r="A13" s="39">
        <v>45337</v>
      </c>
      <c r="B13" s="46" t="s">
        <v>19</v>
      </c>
      <c r="C13" s="103"/>
      <c r="D13" s="107"/>
      <c r="E13" s="107"/>
      <c r="F13" s="107"/>
      <c r="G13" s="113"/>
      <c r="H13" s="121"/>
      <c r="I13" s="58"/>
      <c r="J13" s="57"/>
      <c r="K13" s="107"/>
      <c r="L13" s="57"/>
      <c r="M13" s="87"/>
      <c r="N13" s="87"/>
      <c r="O13" s="87"/>
      <c r="P13" s="87"/>
      <c r="Q13" s="87"/>
      <c r="R13" s="88"/>
    </row>
    <row r="14" spans="1:24" ht="27.95" customHeight="1" x14ac:dyDescent="0.25">
      <c r="A14" s="39">
        <v>45338</v>
      </c>
      <c r="B14" s="46" t="s">
        <v>20</v>
      </c>
      <c r="C14" s="38" t="s">
        <v>45</v>
      </c>
      <c r="D14" s="38" t="s">
        <v>89</v>
      </c>
      <c r="E14" s="38" t="s">
        <v>98</v>
      </c>
      <c r="F14" s="38" t="s">
        <v>65</v>
      </c>
      <c r="G14" s="38" t="s">
        <v>83</v>
      </c>
      <c r="H14" s="38" t="s">
        <v>14</v>
      </c>
      <c r="I14" s="38" t="s">
        <v>14</v>
      </c>
      <c r="J14" s="36" t="s">
        <v>61</v>
      </c>
      <c r="K14" s="38" t="s">
        <v>27</v>
      </c>
      <c r="L14" s="38" t="s">
        <v>86</v>
      </c>
      <c r="M14" s="48">
        <v>4.7</v>
      </c>
      <c r="N14" s="44">
        <v>2.1</v>
      </c>
      <c r="O14" s="44">
        <v>2.5</v>
      </c>
      <c r="P14" s="44">
        <v>1.5</v>
      </c>
      <c r="Q14" s="44">
        <v>1</v>
      </c>
      <c r="R14" s="26">
        <f t="shared" ref="R13:R17" si="0">M14*70+N14*75+O14*45+P14*24+Q14*60</f>
        <v>695</v>
      </c>
    </row>
    <row r="15" spans="1:24" ht="27.95" customHeight="1" thickBot="1" x14ac:dyDescent="0.3">
      <c r="A15" s="27">
        <v>45339</v>
      </c>
      <c r="B15" s="28" t="s">
        <v>39</v>
      </c>
      <c r="C15" s="49" t="s">
        <v>46</v>
      </c>
      <c r="D15" s="29" t="s">
        <v>93</v>
      </c>
      <c r="E15" s="30" t="s">
        <v>70</v>
      </c>
      <c r="F15" s="31" t="s">
        <v>66</v>
      </c>
      <c r="G15" s="31" t="s">
        <v>59</v>
      </c>
      <c r="H15" s="32" t="s">
        <v>14</v>
      </c>
      <c r="I15" s="50" t="s">
        <v>14</v>
      </c>
      <c r="J15" s="31" t="s">
        <v>33</v>
      </c>
      <c r="K15" s="31" t="s">
        <v>30</v>
      </c>
      <c r="L15" s="31"/>
      <c r="M15" s="33">
        <v>4.2</v>
      </c>
      <c r="N15" s="34">
        <v>2.2000000000000002</v>
      </c>
      <c r="O15" s="34">
        <v>2.5</v>
      </c>
      <c r="P15" s="34">
        <v>1.5</v>
      </c>
      <c r="Q15" s="34">
        <v>1</v>
      </c>
      <c r="R15" s="51">
        <f t="shared" si="0"/>
        <v>667.5</v>
      </c>
    </row>
    <row r="16" spans="1:24" ht="27.95" customHeight="1" x14ac:dyDescent="0.25">
      <c r="A16" s="17">
        <v>45341</v>
      </c>
      <c r="B16" s="35" t="s">
        <v>16</v>
      </c>
      <c r="C16" s="36" t="s">
        <v>46</v>
      </c>
      <c r="D16" s="38" t="s">
        <v>54</v>
      </c>
      <c r="E16" s="38" t="s">
        <v>99</v>
      </c>
      <c r="F16" s="52" t="s">
        <v>64</v>
      </c>
      <c r="G16" s="38" t="s">
        <v>55</v>
      </c>
      <c r="H16" s="53" t="s">
        <v>21</v>
      </c>
      <c r="I16" s="54" t="s">
        <v>21</v>
      </c>
      <c r="J16" s="38" t="s">
        <v>25</v>
      </c>
      <c r="K16" s="36" t="s">
        <v>24</v>
      </c>
      <c r="L16" s="38" t="s">
        <v>85</v>
      </c>
      <c r="M16" s="43">
        <v>4.4000000000000004</v>
      </c>
      <c r="N16" s="44">
        <v>2</v>
      </c>
      <c r="O16" s="44">
        <v>2.5</v>
      </c>
      <c r="P16" s="44">
        <v>1.8</v>
      </c>
      <c r="Q16" s="44">
        <v>1</v>
      </c>
      <c r="R16" s="26">
        <f t="shared" si="0"/>
        <v>673.7</v>
      </c>
      <c r="T16" s="16"/>
    </row>
    <row r="17" spans="1:18" ht="27.95" customHeight="1" x14ac:dyDescent="0.25">
      <c r="A17" s="39">
        <v>45342</v>
      </c>
      <c r="B17" s="46" t="s">
        <v>17</v>
      </c>
      <c r="C17" s="93" t="s">
        <v>68</v>
      </c>
      <c r="D17" s="94"/>
      <c r="E17" s="38" t="s">
        <v>56</v>
      </c>
      <c r="F17" s="45" t="s">
        <v>74</v>
      </c>
      <c r="G17" s="38" t="s">
        <v>63</v>
      </c>
      <c r="H17" s="41" t="s">
        <v>76</v>
      </c>
      <c r="I17" s="54" t="s">
        <v>21</v>
      </c>
      <c r="J17" s="38" t="s">
        <v>94</v>
      </c>
      <c r="K17" s="38" t="s">
        <v>78</v>
      </c>
      <c r="L17" s="38" t="s">
        <v>34</v>
      </c>
      <c r="M17" s="48">
        <v>4.7</v>
      </c>
      <c r="N17" s="44">
        <v>2.2999999999999998</v>
      </c>
      <c r="O17" s="44">
        <v>2.5</v>
      </c>
      <c r="P17" s="44">
        <v>1.3</v>
      </c>
      <c r="Q17" s="44">
        <v>1</v>
      </c>
      <c r="R17" s="26">
        <f t="shared" si="0"/>
        <v>705.2</v>
      </c>
    </row>
    <row r="18" spans="1:18" ht="27.95" customHeight="1" x14ac:dyDescent="0.25">
      <c r="A18" s="39">
        <v>45343</v>
      </c>
      <c r="B18" s="46" t="s">
        <v>18</v>
      </c>
      <c r="C18" s="38" t="s">
        <v>47</v>
      </c>
      <c r="D18" s="38" t="s">
        <v>48</v>
      </c>
      <c r="E18" s="38" t="s">
        <v>49</v>
      </c>
      <c r="F18" s="45" t="s">
        <v>50</v>
      </c>
      <c r="G18" s="38" t="s">
        <v>51</v>
      </c>
      <c r="H18" s="41" t="s">
        <v>14</v>
      </c>
      <c r="I18" s="54" t="s">
        <v>21</v>
      </c>
      <c r="J18" s="36" t="s">
        <v>82</v>
      </c>
      <c r="K18" s="38" t="s">
        <v>95</v>
      </c>
      <c r="L18" s="38" t="s">
        <v>35</v>
      </c>
      <c r="M18" s="48">
        <v>5.2</v>
      </c>
      <c r="N18" s="44">
        <v>2.5</v>
      </c>
      <c r="O18" s="44">
        <v>2.5</v>
      </c>
      <c r="P18" s="44">
        <v>1.5</v>
      </c>
      <c r="Q18" s="44">
        <v>1</v>
      </c>
      <c r="R18" s="26">
        <f t="shared" ref="R18" si="1">M18*70+N18*75+O18*45+P18*24+Q18*60</f>
        <v>760</v>
      </c>
    </row>
    <row r="19" spans="1:18" ht="27.95" customHeight="1" x14ac:dyDescent="0.25">
      <c r="A19" s="39">
        <v>45344</v>
      </c>
      <c r="B19" s="46" t="s">
        <v>19</v>
      </c>
      <c r="C19" s="93" t="s">
        <v>71</v>
      </c>
      <c r="D19" s="94"/>
      <c r="E19" s="38" t="s">
        <v>52</v>
      </c>
      <c r="F19" s="38" t="s">
        <v>50</v>
      </c>
      <c r="G19" s="38" t="s">
        <v>90</v>
      </c>
      <c r="H19" s="38" t="s">
        <v>14</v>
      </c>
      <c r="I19" s="38" t="s">
        <v>14</v>
      </c>
      <c r="J19" s="36" t="s">
        <v>23</v>
      </c>
      <c r="K19" s="38" t="s">
        <v>81</v>
      </c>
      <c r="L19" s="47" t="s">
        <v>79</v>
      </c>
      <c r="M19" s="48">
        <v>4.7</v>
      </c>
      <c r="N19" s="44">
        <v>2.4</v>
      </c>
      <c r="O19" s="44">
        <v>2.5</v>
      </c>
      <c r="P19" s="44">
        <v>1.5</v>
      </c>
      <c r="Q19" s="44">
        <v>1</v>
      </c>
      <c r="R19" s="26">
        <f t="shared" ref="R19:R26" si="2">M19*70+N19*75+O19*45+P19*24+Q19*60</f>
        <v>717.5</v>
      </c>
    </row>
    <row r="20" spans="1:18" ht="27.95" customHeight="1" thickBot="1" x14ac:dyDescent="0.3">
      <c r="A20" s="27">
        <v>45345</v>
      </c>
      <c r="B20" s="28" t="s">
        <v>20</v>
      </c>
      <c r="C20" s="49" t="s">
        <v>47</v>
      </c>
      <c r="D20" s="29" t="s">
        <v>92</v>
      </c>
      <c r="E20" s="30" t="s">
        <v>58</v>
      </c>
      <c r="F20" s="31" t="s">
        <v>26</v>
      </c>
      <c r="G20" s="31" t="s">
        <v>53</v>
      </c>
      <c r="H20" s="32" t="s">
        <v>14</v>
      </c>
      <c r="I20" s="50" t="s">
        <v>14</v>
      </c>
      <c r="J20" s="31" t="s">
        <v>77</v>
      </c>
      <c r="K20" s="31" t="s">
        <v>75</v>
      </c>
      <c r="L20" s="31" t="s">
        <v>80</v>
      </c>
      <c r="M20" s="33">
        <v>4.8</v>
      </c>
      <c r="N20" s="34">
        <v>2.2999999999999998</v>
      </c>
      <c r="O20" s="34">
        <v>2.5</v>
      </c>
      <c r="P20" s="34">
        <v>1.5</v>
      </c>
      <c r="Q20" s="34">
        <v>1</v>
      </c>
      <c r="R20" s="51">
        <f t="shared" si="2"/>
        <v>717</v>
      </c>
    </row>
    <row r="21" spans="1:18" ht="27.95" customHeight="1" x14ac:dyDescent="0.25">
      <c r="A21" s="17">
        <v>45348</v>
      </c>
      <c r="B21" s="35" t="s">
        <v>16</v>
      </c>
      <c r="C21" s="36" t="s">
        <v>46</v>
      </c>
      <c r="D21" s="20" t="s">
        <v>72</v>
      </c>
      <c r="E21" s="20" t="s">
        <v>96</v>
      </c>
      <c r="F21" s="22" t="s">
        <v>67</v>
      </c>
      <c r="G21" s="36" t="s">
        <v>38</v>
      </c>
      <c r="H21" s="23" t="s">
        <v>14</v>
      </c>
      <c r="I21" s="37" t="s">
        <v>14</v>
      </c>
      <c r="J21" s="20" t="s">
        <v>28</v>
      </c>
      <c r="K21" s="20" t="s">
        <v>31</v>
      </c>
      <c r="L21" s="20" t="s">
        <v>36</v>
      </c>
      <c r="M21" s="24">
        <v>4.7</v>
      </c>
      <c r="N21" s="25">
        <v>2</v>
      </c>
      <c r="O21" s="25">
        <v>2.5</v>
      </c>
      <c r="P21" s="25">
        <v>1.5</v>
      </c>
      <c r="Q21" s="25">
        <v>1</v>
      </c>
      <c r="R21" s="26">
        <f t="shared" ref="R21:R22" si="3">M21*70+N21*75+O21*45+P21*24+Q21*60</f>
        <v>687.5</v>
      </c>
    </row>
    <row r="22" spans="1:18" ht="29.25" customHeight="1" x14ac:dyDescent="0.25">
      <c r="A22" s="39">
        <v>45349</v>
      </c>
      <c r="B22" s="46" t="s">
        <v>17</v>
      </c>
      <c r="C22" s="93" t="s">
        <v>69</v>
      </c>
      <c r="D22" s="94"/>
      <c r="E22" s="55" t="s">
        <v>97</v>
      </c>
      <c r="F22" s="36" t="s">
        <v>60</v>
      </c>
      <c r="G22" s="36" t="s">
        <v>73</v>
      </c>
      <c r="H22" s="53" t="s">
        <v>40</v>
      </c>
      <c r="I22" s="42" t="s">
        <v>14</v>
      </c>
      <c r="J22" s="20" t="s">
        <v>84</v>
      </c>
      <c r="K22" s="36" t="s">
        <v>32</v>
      </c>
      <c r="L22" s="36" t="s">
        <v>37</v>
      </c>
      <c r="M22" s="43">
        <v>4.8</v>
      </c>
      <c r="N22" s="44">
        <v>2</v>
      </c>
      <c r="O22" s="44">
        <v>2.5</v>
      </c>
      <c r="P22" s="44">
        <v>2.1</v>
      </c>
      <c r="Q22" s="44">
        <v>1</v>
      </c>
      <c r="R22" s="26">
        <f t="shared" si="3"/>
        <v>708.9</v>
      </c>
    </row>
    <row r="23" spans="1:18" ht="27.95" customHeight="1" x14ac:dyDescent="0.25">
      <c r="A23" s="39">
        <v>45350</v>
      </c>
      <c r="B23" s="46" t="s">
        <v>18</v>
      </c>
      <c r="C23" s="98" t="s">
        <v>87</v>
      </c>
      <c r="D23" s="99"/>
      <c r="E23" s="99"/>
      <c r="F23" s="99"/>
      <c r="G23" s="99"/>
      <c r="H23" s="99"/>
      <c r="I23" s="99"/>
      <c r="J23" s="99"/>
      <c r="K23" s="99"/>
      <c r="L23" s="100"/>
      <c r="M23" s="24"/>
      <c r="N23" s="25"/>
      <c r="O23" s="25"/>
      <c r="P23" s="25"/>
      <c r="Q23" s="25"/>
      <c r="R23" s="26"/>
    </row>
    <row r="24" spans="1:18" ht="27.95" customHeight="1" thickBot="1" x14ac:dyDescent="0.3">
      <c r="A24" s="39">
        <v>45351</v>
      </c>
      <c r="B24" s="46" t="s">
        <v>19</v>
      </c>
      <c r="C24" s="93" t="s">
        <v>62</v>
      </c>
      <c r="D24" s="94"/>
      <c r="E24" s="36" t="s">
        <v>88</v>
      </c>
      <c r="F24" s="45" t="s">
        <v>50</v>
      </c>
      <c r="G24" s="38" t="s">
        <v>57</v>
      </c>
      <c r="H24" s="41" t="s">
        <v>14</v>
      </c>
      <c r="I24" s="54" t="s">
        <v>21</v>
      </c>
      <c r="J24" s="38" t="s">
        <v>29</v>
      </c>
      <c r="K24" s="36" t="s">
        <v>91</v>
      </c>
      <c r="L24" s="36" t="s">
        <v>41</v>
      </c>
      <c r="M24" s="24">
        <v>5.2</v>
      </c>
      <c r="N24" s="25">
        <v>2</v>
      </c>
      <c r="O24" s="25">
        <v>2.5</v>
      </c>
      <c r="P24" s="25">
        <v>1.5</v>
      </c>
      <c r="Q24" s="25">
        <v>1</v>
      </c>
      <c r="R24" s="26">
        <f t="shared" si="2"/>
        <v>722.5</v>
      </c>
    </row>
    <row r="25" spans="1:18" ht="27.95" hidden="1" customHeight="1" thickBot="1" x14ac:dyDescent="0.3">
      <c r="A25" s="56"/>
      <c r="B25" s="18"/>
      <c r="C25" s="20"/>
      <c r="D25" s="19"/>
      <c r="E25" s="57"/>
      <c r="F25" s="21"/>
      <c r="G25" s="57"/>
      <c r="H25" s="23"/>
      <c r="I25" s="58"/>
      <c r="J25" s="59"/>
      <c r="K25" s="58"/>
      <c r="L25" s="59"/>
      <c r="M25" s="60"/>
      <c r="N25" s="61"/>
      <c r="O25" s="61"/>
      <c r="P25" s="62"/>
      <c r="Q25" s="62"/>
      <c r="R25" s="63">
        <f t="shared" si="2"/>
        <v>0</v>
      </c>
    </row>
    <row r="26" spans="1:18" ht="27.95" hidden="1" customHeight="1" thickBot="1" x14ac:dyDescent="0.3">
      <c r="A26" s="64"/>
      <c r="B26" s="65"/>
      <c r="C26" s="66"/>
      <c r="D26" s="36"/>
      <c r="E26" s="66"/>
      <c r="F26" s="21"/>
      <c r="G26" s="67"/>
      <c r="H26" s="41"/>
      <c r="I26" s="68"/>
      <c r="J26" s="69"/>
      <c r="K26" s="70"/>
      <c r="L26" s="69"/>
      <c r="M26" s="71"/>
      <c r="N26" s="72"/>
      <c r="O26" s="72"/>
      <c r="P26" s="73"/>
      <c r="Q26" s="73"/>
      <c r="R26" s="63">
        <f t="shared" si="2"/>
        <v>0</v>
      </c>
    </row>
    <row r="27" spans="1:18" ht="36.75" hidden="1" customHeight="1" x14ac:dyDescent="0.25">
      <c r="A27" s="74"/>
      <c r="B27" s="75"/>
      <c r="C27" s="76"/>
      <c r="D27" s="77"/>
      <c r="E27" s="76"/>
      <c r="F27" s="78"/>
      <c r="G27" s="79"/>
      <c r="H27" s="80"/>
      <c r="I27" s="81"/>
      <c r="J27" s="69"/>
      <c r="K27" s="70"/>
      <c r="L27" s="82"/>
      <c r="M27" s="83"/>
      <c r="N27" s="84"/>
      <c r="O27" s="84"/>
      <c r="P27" s="85"/>
      <c r="Q27" s="85"/>
      <c r="R27" s="63"/>
    </row>
    <row r="28" spans="1:18" ht="266.25" customHeight="1" thickBot="1" x14ac:dyDescent="0.3">
      <c r="A28" s="89" t="s">
        <v>44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  <c r="K29" ph="1"/>
      <c r="L29" ph="1"/>
    </row>
    <row r="30" spans="1:18" ht="26.25" x14ac:dyDescent="0.25">
      <c r="A30" ph="1"/>
      <c r="B30" ph="1"/>
      <c r="C30" ph="1"/>
      <c r="D30" ph="1"/>
      <c r="E30" ph="1"/>
      <c r="F30" ph="1"/>
      <c r="H30" ph="1"/>
      <c r="I30" ph="1"/>
      <c r="J30" ph="1"/>
      <c r="K30" ph="1"/>
      <c r="L30" ph="1"/>
    </row>
    <row r="31" spans="1:18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  <c r="K31" ph="1"/>
      <c r="L31" ph="1"/>
    </row>
    <row r="32" spans="1:18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  <c r="K32" ph="1"/>
      <c r="L32" ph="1"/>
    </row>
    <row r="33" spans="1:12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  <c r="K33" ph="1"/>
      <c r="L33" ph="1"/>
    </row>
    <row r="34" spans="1:12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  <c r="K34" ph="1"/>
      <c r="L34" ph="1"/>
    </row>
    <row r="35" spans="1:12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  <c r="K35" ph="1"/>
      <c r="L35" ph="1"/>
    </row>
    <row r="36" spans="1:12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  <c r="K36" ph="1"/>
      <c r="L36" ph="1"/>
    </row>
    <row r="37" spans="1:12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  <c r="K37" ph="1"/>
      <c r="L37" ph="1"/>
    </row>
    <row r="38" spans="1:12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  <c r="K38" ph="1"/>
      <c r="L38" ph="1"/>
    </row>
    <row r="39" spans="1:12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  <c r="K39" ph="1"/>
      <c r="L39" ph="1"/>
    </row>
    <row r="40" spans="1:12" ht="26.25" x14ac:dyDescent="0.25">
      <c r="A40" ph="1"/>
      <c r="B40" ph="1"/>
      <c r="C40" ph="1"/>
      <c r="D40" ph="1"/>
      <c r="E40" ph="1"/>
      <c r="F40" ph="1"/>
      <c r="G40" ph="1"/>
      <c r="H40" ph="1"/>
      <c r="I40" ph="1"/>
      <c r="J40" ph="1"/>
      <c r="K40" ph="1"/>
      <c r="L40" ph="1"/>
    </row>
  </sheetData>
  <mergeCells count="9">
    <mergeCell ref="A28:R28"/>
    <mergeCell ref="A1:L1"/>
    <mergeCell ref="C24:D24"/>
    <mergeCell ref="C3:D3"/>
    <mergeCell ref="C22:D22"/>
    <mergeCell ref="C8:R12"/>
    <mergeCell ref="C19:D19"/>
    <mergeCell ref="C17:D17"/>
    <mergeCell ref="C23:L23"/>
  </mergeCells>
  <phoneticPr fontId="2" type="noConversion"/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2024-01-17T07:34:58Z</cp:lastPrinted>
  <dcterms:created xsi:type="dcterms:W3CDTF">2018-06-28T01:41:55Z</dcterms:created>
  <dcterms:modified xsi:type="dcterms:W3CDTF">2024-01-17T07:37:07Z</dcterms:modified>
</cp:coreProperties>
</file>