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善牧園\112-1\112-1健康中心-慧婷\112-1菜單\"/>
    </mc:Choice>
  </mc:AlternateContent>
  <xr:revisionPtr revIDLastSave="0" documentId="13_ncr:1_{5E0713C9-E038-4659-82C6-BB7EAED2D4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11" sheetId="1" r:id="rId1"/>
  </sheets>
  <calcPr calcId="181029"/>
</workbook>
</file>

<file path=xl/calcChain.xml><?xml version="1.0" encoding="utf-8"?>
<calcChain xmlns="http://schemas.openxmlformats.org/spreadsheetml/2006/main">
  <c r="Q24" i="1" l="1"/>
  <c r="Q6" i="1"/>
  <c r="Q11" i="1"/>
  <c r="Q22" i="1" l="1"/>
  <c r="Q21" i="1"/>
  <c r="Q23" i="1"/>
  <c r="Q18" i="1" l="1"/>
  <c r="Q19" i="1"/>
  <c r="Q14" i="1"/>
  <c r="Q15" i="1"/>
  <c r="Q20" i="1" l="1"/>
  <c r="Q17" i="1"/>
  <c r="Q16" i="1"/>
  <c r="Q13" i="1"/>
  <c r="Q12" i="1"/>
  <c r="Q10" i="1"/>
  <c r="Q9" i="1"/>
  <c r="Q8" i="1"/>
  <c r="Q7" i="1"/>
  <c r="Q5" i="1"/>
  <c r="Q4" i="1"/>
  <c r="Q3" i="1"/>
</calcChain>
</file>

<file path=xl/sharedStrings.xml><?xml version="1.0" encoding="utf-8"?>
<sst xmlns="http://schemas.openxmlformats.org/spreadsheetml/2006/main" count="230" uniqueCount="178">
  <si>
    <t>水果</t>
    <phoneticPr fontId="1" type="noConversion"/>
  </si>
  <si>
    <t>有機青菜</t>
    <phoneticPr fontId="1" type="noConversion"/>
  </si>
  <si>
    <t>玉米濃湯</t>
    <phoneticPr fontId="1" type="noConversion"/>
  </si>
  <si>
    <t>家常豆腐</t>
    <phoneticPr fontId="1" type="noConversion"/>
  </si>
  <si>
    <t>白米飯</t>
    <phoneticPr fontId="1" type="noConversion"/>
  </si>
  <si>
    <t>雙色花椰菜</t>
    <phoneticPr fontId="1" type="noConversion"/>
  </si>
  <si>
    <t>黃豆芽</t>
    <phoneticPr fontId="1" type="noConversion"/>
  </si>
  <si>
    <t>三杯雞</t>
    <phoneticPr fontId="1" type="noConversion"/>
  </si>
  <si>
    <t>砂鍋魚丁</t>
    <phoneticPr fontId="1" type="noConversion"/>
  </si>
  <si>
    <t>麻油鮮魚</t>
    <phoneticPr fontId="1" type="noConversion"/>
  </si>
  <si>
    <t>宮保豆干</t>
    <phoneticPr fontId="1" type="noConversion"/>
  </si>
  <si>
    <t>咖哩豆腐煲</t>
    <phoneticPr fontId="1" type="noConversion"/>
  </si>
  <si>
    <t>蘿蔔貢丸湯</t>
    <phoneticPr fontId="1" type="noConversion"/>
  </si>
  <si>
    <t>蘑菇燉肉</t>
    <phoneticPr fontId="1" type="noConversion"/>
  </si>
  <si>
    <t>海鮮寬粉</t>
    <phoneticPr fontId="1" type="noConversion"/>
  </si>
  <si>
    <t>蘑菇濃湯</t>
    <phoneticPr fontId="1" type="noConversion"/>
  </si>
  <si>
    <t>豆乳蔥燒雞</t>
    <phoneticPr fontId="1" type="noConversion"/>
  </si>
  <si>
    <t>日式味噌湯</t>
    <phoneticPr fontId="1" type="noConversion"/>
  </si>
  <si>
    <t>玉米筍雙鮮</t>
    <phoneticPr fontId="1" type="noConversion"/>
  </si>
  <si>
    <t>黃瓜肉片湯</t>
    <phoneticPr fontId="1" type="noConversion"/>
  </si>
  <si>
    <t>香菇雞湯</t>
    <phoneticPr fontId="1" type="noConversion"/>
  </si>
  <si>
    <t>昆布排骨湯</t>
    <phoneticPr fontId="1" type="noConversion"/>
  </si>
  <si>
    <t>福菜肉片湯</t>
    <phoneticPr fontId="1" type="noConversion"/>
  </si>
  <si>
    <t>肉羹湯</t>
    <phoneticPr fontId="1" type="noConversion"/>
  </si>
  <si>
    <t>紅燒馬鈴薯</t>
    <phoneticPr fontId="1" type="noConversion"/>
  </si>
  <si>
    <t>福山萵苣</t>
    <phoneticPr fontId="1" type="noConversion"/>
  </si>
  <si>
    <t>蚵白菜</t>
    <phoneticPr fontId="1" type="noConversion"/>
  </si>
  <si>
    <t>燕麥飯</t>
    <phoneticPr fontId="1" type="noConversion"/>
  </si>
  <si>
    <t>紫米飯</t>
    <phoneticPr fontId="1" type="noConversion"/>
  </si>
  <si>
    <t>五穀飯</t>
    <phoneticPr fontId="1" type="noConversion"/>
  </si>
  <si>
    <t>糙米飯</t>
    <phoneticPr fontId="1" type="noConversion"/>
  </si>
  <si>
    <t>黎麥飯</t>
    <phoneticPr fontId="1" type="noConversion"/>
  </si>
  <si>
    <t>胚芽飯</t>
    <phoneticPr fontId="1" type="noConversion"/>
  </si>
  <si>
    <t>薏仁飯</t>
    <phoneticPr fontId="1" type="noConversion"/>
  </si>
  <si>
    <t>日式味噌烏龍麵</t>
    <phoneticPr fontId="1" type="noConversion"/>
  </si>
  <si>
    <t>南瓜肉末粥</t>
    <phoneticPr fontId="1" type="noConversion"/>
  </si>
  <si>
    <t>青江肉絲炒麵</t>
    <phoneticPr fontId="1" type="noConversion"/>
  </si>
  <si>
    <t>蘿蔔肉羹麵線</t>
    <phoneticPr fontId="1" type="noConversion"/>
  </si>
  <si>
    <t>蔬菜湯餃</t>
    <phoneticPr fontId="1" type="noConversion"/>
  </si>
  <si>
    <t>大滷麵</t>
    <phoneticPr fontId="1" type="noConversion"/>
  </si>
  <si>
    <t>什錦冬粉湯</t>
    <phoneticPr fontId="1" type="noConversion"/>
  </si>
  <si>
    <t>皮蛋瘦肉粥</t>
    <phoneticPr fontId="1" type="noConversion"/>
  </si>
  <si>
    <t>廣東粥</t>
    <phoneticPr fontId="1" type="noConversion"/>
  </si>
  <si>
    <t>蔬菜蘿蔔糕湯</t>
    <phoneticPr fontId="1" type="noConversion"/>
  </si>
  <si>
    <t>粿仔條湯</t>
    <phoneticPr fontId="1" type="noConversion"/>
  </si>
  <si>
    <t>古早味米粉湯</t>
    <phoneticPr fontId="1" type="noConversion"/>
  </si>
  <si>
    <t>蔬菜雞絲麵</t>
    <phoneticPr fontId="1" type="noConversion"/>
  </si>
  <si>
    <t>葡萄麵包+鮮奶</t>
    <phoneticPr fontId="1" type="noConversion"/>
  </si>
  <si>
    <t>蔥花捲+米漿</t>
    <phoneticPr fontId="1" type="noConversion"/>
  </si>
  <si>
    <t>開陽肉絲炒麵</t>
    <phoneticPr fontId="1" type="noConversion"/>
  </si>
  <si>
    <t>通心麵玉米濃湯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</si>
  <si>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</si>
  <si>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</si>
  <si>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</si>
  <si>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主菜</t>
    <phoneticPr fontId="1" type="noConversion"/>
  </si>
  <si>
    <t>副菜一</t>
    <phoneticPr fontId="1" type="noConversion"/>
  </si>
  <si>
    <t>青菜</t>
    <phoneticPr fontId="1" type="noConversion"/>
  </si>
  <si>
    <t>湯品</t>
    <phoneticPr fontId="1" type="noConversion"/>
  </si>
  <si>
    <t>幼兒園午餐附餐</t>
    <phoneticPr fontId="1" type="noConversion"/>
  </si>
  <si>
    <t>幼早點心</t>
    <phoneticPr fontId="1" type="noConversion"/>
  </si>
  <si>
    <t>幼午點心</t>
    <phoneticPr fontId="1" type="noConversion"/>
  </si>
  <si>
    <t>課後班</t>
    <phoneticPr fontId="1" type="noConversion"/>
  </si>
  <si>
    <t>油脂</t>
    <phoneticPr fontId="1" type="noConversion"/>
  </si>
  <si>
    <t>蔬菜</t>
    <phoneticPr fontId="1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</si>
  <si>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</si>
  <si>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</si>
  <si>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</si>
  <si>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</si>
  <si>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</si>
  <si>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</si>
  <si>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肉燥意麵</t>
    <phoneticPr fontId="1" type="noConversion"/>
  </si>
  <si>
    <t>筍香肉末粥</t>
    <phoneticPr fontId="1" type="noConversion"/>
  </si>
  <si>
    <t>鮮蔬肉羹湯麵</t>
    <phoneticPr fontId="1" type="noConversion"/>
  </si>
  <si>
    <t>什錦炒烏龍</t>
    <phoneticPr fontId="1" type="noConversion"/>
  </si>
  <si>
    <t>麻油肉片麵線</t>
    <phoneticPr fontId="1" type="noConversion"/>
  </si>
  <si>
    <t>茄汁義大利麵</t>
    <phoneticPr fontId="1" type="noConversion"/>
  </si>
  <si>
    <t>木須炒麵</t>
    <phoneticPr fontId="1" type="noConversion"/>
  </si>
  <si>
    <t>肉燥粿仔條</t>
    <phoneticPr fontId="1" type="noConversion"/>
  </si>
  <si>
    <t>沙茶豬肉炒飯</t>
    <phoneticPr fontId="1" type="noConversion"/>
  </si>
  <si>
    <t>鮮蔬雲吞湯</t>
    <phoneticPr fontId="12" type="noConversion"/>
  </si>
  <si>
    <t>養生饅頭+鮮奶</t>
    <phoneticPr fontId="1" type="noConversion"/>
  </si>
  <si>
    <t>鐵板豬肉粄條</t>
    <phoneticPr fontId="1" type="noConversion"/>
  </si>
  <si>
    <t>冬瓜排骨湯</t>
    <phoneticPr fontId="1" type="noConversion"/>
  </si>
  <si>
    <t>香滷腿排</t>
    <phoneticPr fontId="1" type="noConversion"/>
  </si>
  <si>
    <t>蔥燒肉排</t>
    <phoneticPr fontId="1" type="noConversion"/>
  </si>
  <si>
    <t>和風燒豆腐</t>
  </si>
  <si>
    <t>雙色蘿蔔湯</t>
    <phoneticPr fontId="1" type="noConversion"/>
  </si>
  <si>
    <t>鮮蔬豆腐湯</t>
    <phoneticPr fontId="1" type="noConversion"/>
  </si>
  <si>
    <t>菜脯雞湯</t>
    <phoneticPr fontId="1" type="noConversion"/>
  </si>
  <si>
    <t>三杯油豆腐</t>
  </si>
  <si>
    <t>佃煮蔬菜</t>
    <phoneticPr fontId="1" type="noConversion"/>
  </si>
  <si>
    <t>玉米蘑菇麵包+鮮奶</t>
  </si>
  <si>
    <t>烤地瓜+麥茶</t>
    <phoneticPr fontId="1" type="noConversion"/>
  </si>
  <si>
    <t>田園肉丁</t>
    <phoneticPr fontId="1" type="noConversion"/>
  </si>
  <si>
    <t>螞蟻上樹</t>
    <phoneticPr fontId="1" type="noConversion"/>
  </si>
  <si>
    <t>壽喜燒肉</t>
    <phoneticPr fontId="1" type="noConversion"/>
  </si>
  <si>
    <t>巧達濃湯</t>
    <phoneticPr fontId="1" type="noConversion"/>
  </si>
  <si>
    <t>筍香包+鮮奶</t>
  </si>
  <si>
    <t>米苔目湯</t>
    <phoneticPr fontId="1" type="noConversion"/>
  </si>
  <si>
    <t>肉骨茶湯</t>
    <phoneticPr fontId="1" type="noConversion"/>
  </si>
  <si>
    <t>西班牙海鮮燉飯</t>
    <phoneticPr fontId="1" type="noConversion"/>
  </si>
  <si>
    <t>椰汁咖哩雞</t>
    <phoneticPr fontId="1" type="noConversion"/>
  </si>
  <si>
    <t>黃豆芽炒肉絲</t>
    <phoneticPr fontId="1" type="noConversion"/>
  </si>
  <si>
    <t>奶皇包+豆漿</t>
    <phoneticPr fontId="1" type="noConversion"/>
  </si>
  <si>
    <t>韭菜盒+米漿</t>
    <phoneticPr fontId="1" type="noConversion"/>
  </si>
  <si>
    <t>蔥花麵包+鮮奶</t>
    <phoneticPr fontId="1" type="noConversion"/>
  </si>
  <si>
    <t>馬拉糕+豆漿</t>
    <phoneticPr fontId="1" type="noConversion"/>
  </si>
  <si>
    <t>地瓜麵包+鮮奶</t>
    <phoneticPr fontId="1" type="noConversion"/>
  </si>
  <si>
    <t>藍莓三明治+綠豆湯</t>
    <phoneticPr fontId="1" type="noConversion"/>
  </si>
  <si>
    <t>杯子蛋糕+鮮奶</t>
    <phoneticPr fontId="1" type="noConversion"/>
  </si>
  <si>
    <t>紅蔥空心菜</t>
    <phoneticPr fontId="1" type="noConversion"/>
  </si>
  <si>
    <t>蒜味小白菜</t>
    <phoneticPr fontId="1" type="noConversion"/>
  </si>
  <si>
    <t>薑絲油菜</t>
    <phoneticPr fontId="1" type="noConversion"/>
  </si>
  <si>
    <t>榨菜炒肉絲</t>
    <phoneticPr fontId="1" type="noConversion"/>
  </si>
  <si>
    <t>蒜味青江菜</t>
    <phoneticPr fontId="1" type="noConversion"/>
  </si>
  <si>
    <t>紅絲高麗菜</t>
    <phoneticPr fontId="1" type="noConversion"/>
  </si>
  <si>
    <t>苳香油菜</t>
    <phoneticPr fontId="1" type="noConversion"/>
  </si>
  <si>
    <t>腐皮豆芽菜</t>
    <phoneticPr fontId="1" type="noConversion"/>
  </si>
  <si>
    <t>雙蘿香菇湯</t>
    <phoneticPr fontId="1" type="noConversion"/>
  </si>
  <si>
    <t>燒賣*2+米漿</t>
    <phoneticPr fontId="1" type="noConversion"/>
  </si>
  <si>
    <t>廣式炒飯</t>
    <phoneticPr fontId="1" type="noConversion"/>
  </si>
  <si>
    <t>燒仙草</t>
    <phoneticPr fontId="1" type="noConversion"/>
  </si>
  <si>
    <t>三色白菜滷</t>
    <phoneticPr fontId="1" type="noConversion"/>
  </si>
  <si>
    <t>豬肉餡餅*2</t>
    <phoneticPr fontId="1" type="noConversion"/>
  </si>
  <si>
    <t>照燒豬柳</t>
    <phoneticPr fontId="1" type="noConversion"/>
  </si>
  <si>
    <t>珍菇什錦燒</t>
  </si>
  <si>
    <t>三絲高麗菜</t>
    <phoneticPr fontId="1" type="noConversion"/>
  </si>
  <si>
    <t>肉絲金針湯</t>
    <phoneticPr fontId="1" type="noConversion"/>
  </si>
  <si>
    <t>芝麻包+豆漿</t>
    <phoneticPr fontId="1" type="noConversion"/>
  </si>
  <si>
    <t>香菇瘦肉粥</t>
    <phoneticPr fontId="1" type="noConversion"/>
  </si>
  <si>
    <t>義式蔬菜湯</t>
  </si>
  <si>
    <t>酸辣湯</t>
  </si>
  <si>
    <t>全穀   雜糧</t>
    <phoneticPr fontId="1" type="noConversion"/>
  </si>
  <si>
    <t>豆魚蛋肉</t>
    <phoneticPr fontId="1" type="noConversion"/>
  </si>
  <si>
    <t>香烤雞腿</t>
    <phoneticPr fontId="1" type="noConversion"/>
  </si>
  <si>
    <t>綜合滷味</t>
    <phoneticPr fontId="1" type="noConversion"/>
  </si>
  <si>
    <t>紅蘿蔔炒高麗菜</t>
    <phoneticPr fontId="1" type="noConversion"/>
  </si>
  <si>
    <t>(素)大滷麵</t>
    <phoneticPr fontId="1" type="noConversion"/>
  </si>
  <si>
    <t>(素)沙茶鮮蔬炒飯</t>
    <phoneticPr fontId="1" type="noConversion"/>
  </si>
  <si>
    <t>(素)鮮菇炒烏龍</t>
    <phoneticPr fontId="1" type="noConversion"/>
  </si>
  <si>
    <t>咖哩肉絲炒飯</t>
    <phoneticPr fontId="1" type="noConversion"/>
  </si>
  <si>
    <t>紹子麵</t>
    <phoneticPr fontId="1" type="noConversion"/>
  </si>
  <si>
    <t>香菇雞</t>
    <phoneticPr fontId="1" type="noConversion"/>
  </si>
  <si>
    <t>檸檬翅小腿*2</t>
    <phoneticPr fontId="1" type="noConversion"/>
  </si>
  <si>
    <t>客家小炒</t>
    <phoneticPr fontId="1" type="noConversion"/>
  </si>
  <si>
    <t>白菜金菇湯</t>
    <phoneticPr fontId="1" type="noConversion"/>
  </si>
  <si>
    <t>蜜汁烤雞翅</t>
    <phoneticPr fontId="1" type="noConversion"/>
  </si>
  <si>
    <t>無骨雞排(炸)</t>
    <phoneticPr fontId="1" type="noConversion"/>
  </si>
  <si>
    <t>蒜泥白肉</t>
    <phoneticPr fontId="1" type="noConversion"/>
  </si>
  <si>
    <t>豆沙包+豆漿</t>
    <phoneticPr fontId="1" type="noConversion"/>
  </si>
  <si>
    <t>玉米鮪魚粥</t>
  </si>
  <si>
    <t>銀絲卷+米漿</t>
    <phoneticPr fontId="1" type="noConversion"/>
  </si>
  <si>
    <t>酸辣湯餃</t>
    <phoneticPr fontId="1" type="noConversion"/>
  </si>
  <si>
    <t>香菇油飯</t>
    <phoneticPr fontId="1" type="noConversion"/>
  </si>
  <si>
    <t>芋香米粉湯</t>
    <phoneticPr fontId="1" type="noConversion"/>
  </si>
  <si>
    <t>鮪魚炒飯</t>
    <phoneticPr fontId="1" type="noConversion"/>
  </si>
  <si>
    <t>筆管麵南瓜濃湯</t>
    <phoneticPr fontId="1" type="noConversion"/>
  </si>
  <si>
    <t>全麥饅頭+豆漿</t>
    <phoneticPr fontId="1" type="noConversion"/>
  </si>
  <si>
    <t>黑糖小饅頭*2+豆漿</t>
    <phoneticPr fontId="1" type="noConversion"/>
  </si>
  <si>
    <t>三鮮粉絲煲</t>
    <phoneticPr fontId="1" type="noConversion"/>
  </si>
  <si>
    <t>蒸餃*2+豆漿</t>
    <phoneticPr fontId="1" type="noConversion"/>
  </si>
  <si>
    <r>
      <t xml:space="preserve">大白菜 冬季的蔬菜王                    </t>
    </r>
    <r>
      <rPr>
        <sz val="18"/>
        <rFont val="標楷體"/>
        <family val="4"/>
        <charset val="136"/>
      </rPr>
      <t xml:space="preserve"> </t>
    </r>
    <r>
      <rPr>
        <sz val="14"/>
        <rFont val="標楷體"/>
        <family val="4"/>
        <charset val="136"/>
      </rPr>
      <t>{擷取自台灣癌症基金會}</t>
    </r>
    <r>
      <rPr>
        <b/>
        <sz val="14"/>
        <rFont val="標楷體"/>
        <family val="4"/>
        <charset val="136"/>
      </rPr>
      <t xml:space="preserve"> </t>
    </r>
    <r>
      <rPr>
        <b/>
        <sz val="18"/>
        <rFont val="標楷體"/>
        <family val="4"/>
        <charset val="136"/>
      </rPr>
      <t xml:space="preserve">
  </t>
    </r>
    <r>
      <rPr>
        <sz val="18"/>
        <rFont val="標楷體"/>
        <family val="4"/>
        <charset val="136"/>
      </rPr>
      <t xml:space="preserve">大白菜又叫包心白菜，台灣通常將白菜分為結球白菜與不結球白菜兩類，結球白菜為包心白菜、半結球白菜為山東白菜、不結球白菜為天津白菜；                                                     
  全年均產，11月至翌年5月為盛產期。大白菜的營養價值高，其功效如下：
    1. 熱量低、可增加飽足感，且纖維較細，較好消化
    2. 大白菜所含的胡蘿蔔素、維他命C等成分，可保護心臟，亦可幫助傷口癒合
    3. 大白菜富含鎂、硒、銅、錳、鋅等礦物質，具抗氧化、抗衰老及穩定末稍神經和血管等作用
    4. 大白菜所含的異硫氰酸鹽及蘿蔔硫素，可增加肝臟解毒酵素的能力
    5. 富含維生素B群、A、C和纖維素，能使腸胃健康，排泄消化平順，增加膽固醇代謝，可減輕身體負擔
    6. 富含葉黃素抗氧化物質，可降低癌症的發生                               </t>
    </r>
    <r>
      <rPr>
        <b/>
        <sz val="24"/>
        <rFont val="標楷體"/>
        <family val="4"/>
        <charset val="136"/>
      </rPr>
      <t xml:space="preserve">
※本校豬肉食材來源地皆為臺灣
※本校未使用輻射污染食品</t>
    </r>
    <phoneticPr fontId="1" type="noConversion"/>
  </si>
  <si>
    <t>香筍燜肉</t>
    <phoneticPr fontId="1" type="noConversion"/>
  </si>
  <si>
    <t>(素)田園時蔬炒飯</t>
    <phoneticPr fontId="1" type="noConversion"/>
  </si>
  <si>
    <t>肉絲炒飯</t>
    <phoneticPr fontId="1" type="noConversion"/>
  </si>
  <si>
    <t>咖哩炒飯</t>
    <phoneticPr fontId="1" type="noConversion"/>
  </si>
  <si>
    <r>
      <t>蔥肉小餡餅*</t>
    </r>
    <r>
      <rPr>
        <sz val="18"/>
        <color rgb="FF00B0F0"/>
        <rFont val="標楷體"/>
        <family val="4"/>
        <charset val="136"/>
      </rPr>
      <t>1</t>
    </r>
    <r>
      <rPr>
        <sz val="18"/>
        <color theme="1"/>
        <rFont val="標楷體"/>
        <family val="4"/>
        <charset val="136"/>
      </rPr>
      <t>+米漿</t>
    </r>
    <phoneticPr fontId="1" type="noConversion"/>
  </si>
  <si>
    <t>桂圓紅豆紫米粥</t>
    <phoneticPr fontId="1" type="noConversion"/>
  </si>
  <si>
    <t>水煎包+豆漿</t>
    <phoneticPr fontId="1" type="noConversion"/>
  </si>
  <si>
    <r>
      <t>小籠包</t>
    </r>
    <r>
      <rPr>
        <sz val="16"/>
        <color rgb="FF0070C0"/>
        <rFont val="標楷體"/>
        <family val="4"/>
        <charset val="136"/>
      </rPr>
      <t>*2</t>
    </r>
    <r>
      <rPr>
        <sz val="16"/>
        <color theme="1"/>
        <rFont val="標楷體"/>
        <family val="4"/>
        <charset val="136"/>
      </rPr>
      <t>+米漿</t>
    </r>
    <phoneticPr fontId="1" type="noConversion"/>
  </si>
  <si>
    <t>鮮蔬雲吞湯</t>
    <phoneticPr fontId="1" type="noConversion"/>
  </si>
  <si>
    <t>豬肉排</t>
    <phoneticPr fontId="1" type="noConversion"/>
  </si>
  <si>
    <t>竹筍炒肉絲</t>
    <phoneticPr fontId="1" type="noConversion"/>
  </si>
  <si>
    <t>廣州炒飯</t>
    <phoneticPr fontId="1" type="noConversion"/>
  </si>
  <si>
    <t>榨菜肉絲麵</t>
  </si>
  <si>
    <t>什錦炒板條</t>
    <phoneticPr fontId="1" type="noConversion"/>
  </si>
  <si>
    <t>鍋燒烏龍麵</t>
    <phoneticPr fontId="1" type="noConversion"/>
  </si>
  <si>
    <t>112年11月份    善牧園午餐點心菜單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</si>
</sst>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2">
    <font>
      <sz val="12"/>
      <color indexed="8"/>
      <name val="新細明體"/>
    </font>
    <font>
      <sz val="9"/>
      <name val="細明體"/>
      <family val="3"/>
      <charset val="136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24"/>
      <name val="標楷體"/>
      <family val="3"/>
      <charset val="136"/>
    </font>
    <font>
      <sz val="12"/>
      <name val="新細明體"/>
      <family val="3"/>
    </font>
    <font>
      <sz val="14"/>
      <name val="新細明體"/>
      <family val="3"/>
      <charset val="136"/>
    </font>
    <font>
      <sz val="18"/>
      <name val="標楷體"/>
      <family val="3"/>
      <charset val="136"/>
    </font>
    <font>
      <sz val="12"/>
      <name val="新細明體"/>
      <family val="3"/>
      <charset val="136"/>
    </font>
    <font>
      <b/>
      <sz val="18"/>
      <name val="標楷體"/>
      <family val="3"/>
      <charset val="136"/>
    </font>
    <font>
      <sz val="9"/>
      <name val="新細明體"/>
      <family val="1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24"/>
      <name val="標楷體"/>
      <family val="4"/>
      <charset val="136"/>
    </font>
    <font>
      <sz val="18"/>
      <color rgb="FF00B0F0"/>
      <name val="標楷體"/>
      <family val="4"/>
      <charset val="136"/>
    </font>
    <font>
      <sz val="16"/>
      <color rgb="FF0070C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65">
    <xf numFmtId="0" fontId="0" fillId="0" borderId="0" xfId="0">
      <alignment vertical="center"/>
    </xf>
    <xf numFmtId="0" fontId="7" fillId="0" borderId="28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0" xfId="0" applyNumberFormat="1" applyFont="1" applyFill="1">
      <alignment vertical="center"/>
    </xf>
    <xf numFmtId="0" fontId="7" fillId="0" borderId="5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10" fillId="0" borderId="0" xfId="0" applyNumberFormat="1" applyFont="1" applyFill="1">
      <alignment vertical="center"/>
    </xf>
    <xf numFmtId="49" fontId="14" fillId="0" borderId="22" xfId="0" applyNumberFormat="1" applyFont="1" applyFill="1" applyBorder="1" applyAlignment="1">
      <alignment horizontal="center" vertical="top" wrapText="1"/>
    </xf>
    <xf numFmtId="49" fontId="14" fillId="0" borderId="6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4" xfId="0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8" xfId="0" applyFont="1" applyFill="1" applyBorder="1">
      <alignment vertical="center"/>
    </xf>
    <xf numFmtId="0" fontId="16" fillId="0" borderId="8" xfId="0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8" fillId="0" borderId="0" xfId="0" applyNumberFormat="1" applyFont="1" applyFill="1">
      <alignment vertical="center"/>
    </xf>
    <xf numFmtId="0" fontId="14" fillId="0" borderId="17" xfId="0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FC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1222375</xdr:colOff>
      <xdr:row>24</xdr:row>
      <xdr:rowOff>353003</xdr:rowOff>
    </xdr:from>
    <xdr:to>
      <xdr:col>15</xdr:col>
      <xdr:colOff>43547</xdr:colOff>
      <xdr:row>24</xdr:row>
      <xdr:rowOff>3762068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F37AF8BC-904A-40BB-9534-93AFBC88B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0" y="8941378"/>
          <a:ext cx="3440797" cy="3409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9"/>
  <sheetViews>
    <sheetView showGridLines="0" tabSelected="1" zoomScale="60" zoomScaleNormal="60" workbookViewId="0">
      <selection activeCell="J38" sqref="J38"/>
    </sheetView>
  </sheetViews>
  <sheetFormatPr defaultColWidth="8.875" defaultRowHeight="16.5" customHeight="1"/>
  <cols>
    <col min="1" max="1" width="15.875" style="3" customWidth="1"/>
    <col min="2" max="2" width="7.375" style="3" customWidth="1"/>
    <col min="3" max="3" width="15.125" style="3" customWidth="1"/>
    <col min="4" max="6" width="21.875" style="3" customWidth="1"/>
    <col min="7" max="7" width="23.125" style="3" customWidth="1"/>
    <col min="8" max="8" width="11.375" style="3" customWidth="1"/>
    <col min="9" max="9" width="33.125" style="54" bestFit="1" customWidth="1"/>
    <col min="10" max="10" width="37.5" style="54" bestFit="1" customWidth="1"/>
    <col min="11" max="11" width="28.875" style="54" hidden="1" customWidth="1"/>
    <col min="12" max="12" width="6" style="3" customWidth="1"/>
    <col min="13" max="13" width="5.875" style="3" customWidth="1"/>
    <col min="14" max="14" width="5.375" style="3" customWidth="1"/>
    <col min="15" max="16" width="5.875" style="3" customWidth="1"/>
    <col min="17" max="17" width="6" style="3" customWidth="1"/>
    <col min="18" max="18" width="7.375" style="3" hidden="1" customWidth="1"/>
    <col min="19" max="19" width="19.375" style="3" hidden="1" customWidth="1"/>
    <col min="20" max="20" width="0.125" style="3" hidden="1" customWidth="1"/>
    <col min="21" max="21" width="23.375" style="3" hidden="1" customWidth="1"/>
    <col min="22" max="22" width="18.875" style="3" hidden="1" customWidth="1"/>
    <col min="23" max="23" width="17.875" style="3" hidden="1" customWidth="1"/>
    <col min="24" max="24" width="19.625" style="3" hidden="1" customWidth="1"/>
    <col min="25" max="25" width="8.875" style="3" customWidth="1"/>
    <col min="26" max="16384" width="8.875" style="3"/>
  </cols>
  <sheetData>
    <row r="1" spans="1:24" ht="33" customHeight="1" thickBot="1">
      <c r="A1" s="60" t="s">
        <v>177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39.75" customHeight="1" thickBot="1">
      <c r="A2" s="10" t="s">
        <v>51</v>
      </c>
      <c r="B2" s="11" t="s">
        <v>52</v>
      </c>
      <c r="C2" s="12" t="s">
        <v>53</v>
      </c>
      <c r="D2" s="13" t="s">
        <v>54</v>
      </c>
      <c r="E2" s="12" t="s">
        <v>55</v>
      </c>
      <c r="F2" s="13" t="s">
        <v>56</v>
      </c>
      <c r="G2" s="13" t="s">
        <v>57</v>
      </c>
      <c r="H2" s="64" t="s">
        <v>58</v>
      </c>
      <c r="I2" s="12" t="s">
        <v>59</v>
      </c>
      <c r="J2" s="13" t="s">
        <v>60</v>
      </c>
      <c r="K2" s="13" t="s">
        <v>61</v>
      </c>
      <c r="L2" s="14" t="s">
        <v>132</v>
      </c>
      <c r="M2" s="15" t="s">
        <v>133</v>
      </c>
      <c r="N2" s="16" t="s">
        <v>62</v>
      </c>
      <c r="O2" s="16" t="s">
        <v>63</v>
      </c>
      <c r="P2" s="16" t="s">
        <v>0</v>
      </c>
      <c r="Q2" s="17" t="s">
        <v>64</v>
      </c>
      <c r="R2" s="4"/>
      <c r="S2" s="5"/>
      <c r="T2" s="5"/>
      <c r="U2" s="2"/>
      <c r="V2" s="5"/>
      <c r="W2" s="5"/>
      <c r="X2" s="2"/>
    </row>
    <row r="3" spans="1:24" ht="28.35" customHeight="1">
      <c r="A3" s="23">
        <v>45231</v>
      </c>
      <c r="B3" s="24" t="s">
        <v>67</v>
      </c>
      <c r="C3" s="25" t="s">
        <v>27</v>
      </c>
      <c r="D3" s="24" t="s">
        <v>101</v>
      </c>
      <c r="E3" s="25" t="s">
        <v>14</v>
      </c>
      <c r="F3" s="24" t="s">
        <v>1</v>
      </c>
      <c r="G3" s="24" t="s">
        <v>21</v>
      </c>
      <c r="H3" s="27" t="s">
        <v>0</v>
      </c>
      <c r="I3" s="26" t="s">
        <v>103</v>
      </c>
      <c r="J3" s="56" t="s">
        <v>43</v>
      </c>
      <c r="K3" s="41" t="s">
        <v>174</v>
      </c>
      <c r="L3" s="28">
        <v>5</v>
      </c>
      <c r="M3" s="29">
        <v>2.2999999999999998</v>
      </c>
      <c r="N3" s="29">
        <v>2.5</v>
      </c>
      <c r="O3" s="29">
        <v>1.5</v>
      </c>
      <c r="P3" s="29">
        <v>1</v>
      </c>
      <c r="Q3" s="30">
        <f t="shared" ref="Q3:Q10" si="0">L3*70+M3*75+N3*45+O3*24+P3*60</f>
        <v>731</v>
      </c>
      <c r="R3" s="4"/>
      <c r="S3" s="6"/>
      <c r="T3" s="2"/>
      <c r="U3" s="2"/>
      <c r="V3" s="2"/>
      <c r="W3" s="2"/>
      <c r="X3" s="2"/>
    </row>
    <row r="4" spans="1:24" ht="28.35" customHeight="1">
      <c r="A4" s="23">
        <v>45232</v>
      </c>
      <c r="B4" s="24" t="s">
        <v>68</v>
      </c>
      <c r="C4" s="62" t="s">
        <v>120</v>
      </c>
      <c r="D4" s="63"/>
      <c r="E4" s="25" t="s">
        <v>84</v>
      </c>
      <c r="F4" s="24" t="s">
        <v>1</v>
      </c>
      <c r="G4" s="24" t="s">
        <v>20</v>
      </c>
      <c r="H4" s="27" t="s">
        <v>0</v>
      </c>
      <c r="I4" s="26" t="s">
        <v>37</v>
      </c>
      <c r="J4" s="26" t="s">
        <v>166</v>
      </c>
      <c r="K4" s="41" t="s">
        <v>79</v>
      </c>
      <c r="L4" s="28">
        <v>4.5</v>
      </c>
      <c r="M4" s="29">
        <v>2.2999999999999998</v>
      </c>
      <c r="N4" s="29">
        <v>2.5</v>
      </c>
      <c r="O4" s="29">
        <v>1.5</v>
      </c>
      <c r="P4" s="29">
        <v>1</v>
      </c>
      <c r="Q4" s="30">
        <f t="shared" si="0"/>
        <v>696</v>
      </c>
      <c r="R4" s="4"/>
      <c r="S4" s="6"/>
      <c r="T4" s="2"/>
      <c r="U4" s="2"/>
      <c r="V4" s="2"/>
      <c r="W4" s="2"/>
      <c r="X4" s="2"/>
    </row>
    <row r="5" spans="1:24" ht="28.35" customHeight="1" thickBot="1">
      <c r="A5" s="23">
        <v>45233</v>
      </c>
      <c r="B5" s="32" t="s">
        <v>69</v>
      </c>
      <c r="C5" s="33" t="s">
        <v>28</v>
      </c>
      <c r="D5" s="32" t="s">
        <v>134</v>
      </c>
      <c r="E5" s="33" t="s">
        <v>93</v>
      </c>
      <c r="F5" s="32" t="s">
        <v>5</v>
      </c>
      <c r="G5" s="32" t="s">
        <v>23</v>
      </c>
      <c r="H5" s="35" t="s">
        <v>0</v>
      </c>
      <c r="I5" s="34" t="s">
        <v>35</v>
      </c>
      <c r="J5" s="34" t="s">
        <v>92</v>
      </c>
      <c r="K5" s="42" t="s">
        <v>73</v>
      </c>
      <c r="L5" s="36">
        <v>4.5</v>
      </c>
      <c r="M5" s="37">
        <v>2.4</v>
      </c>
      <c r="N5" s="37">
        <v>3</v>
      </c>
      <c r="O5" s="37">
        <v>1.3</v>
      </c>
      <c r="P5" s="37">
        <v>1</v>
      </c>
      <c r="Q5" s="38">
        <f t="shared" si="0"/>
        <v>721.2</v>
      </c>
      <c r="R5" s="4"/>
      <c r="S5" s="6"/>
      <c r="T5" s="2"/>
      <c r="U5" s="2"/>
      <c r="V5" s="2"/>
      <c r="W5" s="2"/>
      <c r="X5" s="2"/>
    </row>
    <row r="6" spans="1:24" ht="28.35" customHeight="1">
      <c r="A6" s="23">
        <v>45236</v>
      </c>
      <c r="B6" s="39" t="s">
        <v>65</v>
      </c>
      <c r="C6" s="25" t="s">
        <v>4</v>
      </c>
      <c r="D6" s="39" t="s">
        <v>162</v>
      </c>
      <c r="E6" s="18" t="s">
        <v>135</v>
      </c>
      <c r="F6" s="39" t="s">
        <v>136</v>
      </c>
      <c r="G6" s="39" t="s">
        <v>86</v>
      </c>
      <c r="H6" s="19" t="s">
        <v>0</v>
      </c>
      <c r="I6" s="40" t="s">
        <v>119</v>
      </c>
      <c r="J6" s="40" t="s">
        <v>44</v>
      </c>
      <c r="K6" s="39" t="s">
        <v>76</v>
      </c>
      <c r="L6" s="20">
        <v>4.5</v>
      </c>
      <c r="M6" s="21">
        <v>2.4</v>
      </c>
      <c r="N6" s="21">
        <v>3</v>
      </c>
      <c r="O6" s="21">
        <v>1.3</v>
      </c>
      <c r="P6" s="21">
        <v>1</v>
      </c>
      <c r="Q6" s="30">
        <f t="shared" ref="Q6" si="1">L6*70+M6*75+N6*45+O6*24+P6*60</f>
        <v>721.2</v>
      </c>
      <c r="R6" s="4"/>
      <c r="S6" s="6"/>
      <c r="T6" s="2"/>
      <c r="U6" s="2"/>
      <c r="V6" s="2"/>
      <c r="W6" s="2"/>
      <c r="X6" s="2"/>
    </row>
    <row r="7" spans="1:24" ht="28.35" customHeight="1">
      <c r="A7" s="23">
        <v>45237</v>
      </c>
      <c r="B7" s="24" t="s">
        <v>66</v>
      </c>
      <c r="C7" s="62" t="s">
        <v>163</v>
      </c>
      <c r="D7" s="63"/>
      <c r="E7" s="24" t="s">
        <v>89</v>
      </c>
      <c r="F7" s="24" t="s">
        <v>111</v>
      </c>
      <c r="G7" s="24" t="s">
        <v>121</v>
      </c>
      <c r="H7" s="27" t="s">
        <v>0</v>
      </c>
      <c r="I7" s="31" t="s">
        <v>45</v>
      </c>
      <c r="J7" s="31" t="s">
        <v>80</v>
      </c>
      <c r="K7" s="50" t="s">
        <v>123</v>
      </c>
      <c r="L7" s="28">
        <v>4.5</v>
      </c>
      <c r="M7" s="29">
        <v>2</v>
      </c>
      <c r="N7" s="29">
        <v>2.5</v>
      </c>
      <c r="O7" s="29">
        <v>2</v>
      </c>
      <c r="P7" s="29">
        <v>1</v>
      </c>
      <c r="Q7" s="30">
        <f t="shared" si="0"/>
        <v>685.5</v>
      </c>
      <c r="R7" s="4"/>
      <c r="S7" s="6"/>
      <c r="T7" s="2"/>
      <c r="U7" s="2"/>
      <c r="V7" s="2"/>
      <c r="W7" s="2"/>
      <c r="X7" s="2"/>
    </row>
    <row r="8" spans="1:24" ht="28.35" customHeight="1">
      <c r="A8" s="23">
        <v>45238</v>
      </c>
      <c r="B8" s="24" t="s">
        <v>67</v>
      </c>
      <c r="C8" s="25" t="s">
        <v>29</v>
      </c>
      <c r="D8" s="24" t="s">
        <v>143</v>
      </c>
      <c r="E8" s="25" t="s">
        <v>144</v>
      </c>
      <c r="F8" s="24" t="s">
        <v>1</v>
      </c>
      <c r="G8" s="24" t="s">
        <v>145</v>
      </c>
      <c r="H8" s="27" t="s">
        <v>0</v>
      </c>
      <c r="I8" s="24" t="s">
        <v>149</v>
      </c>
      <c r="J8" s="31" t="s">
        <v>49</v>
      </c>
      <c r="K8" s="50" t="s">
        <v>77</v>
      </c>
      <c r="L8" s="28">
        <v>5.5</v>
      </c>
      <c r="M8" s="29">
        <v>2.5</v>
      </c>
      <c r="N8" s="29">
        <v>2.5</v>
      </c>
      <c r="O8" s="29">
        <v>1.1000000000000001</v>
      </c>
      <c r="P8" s="29">
        <v>1</v>
      </c>
      <c r="Q8" s="30">
        <f t="shared" si="0"/>
        <v>771.4</v>
      </c>
      <c r="R8" s="4"/>
      <c r="S8" s="6"/>
      <c r="T8" s="2"/>
      <c r="U8" s="2"/>
      <c r="V8" s="2"/>
      <c r="W8" s="2"/>
      <c r="X8" s="2"/>
    </row>
    <row r="9" spans="1:24" ht="28.35" customHeight="1">
      <c r="A9" s="23">
        <v>45239</v>
      </c>
      <c r="B9" s="24" t="s">
        <v>68</v>
      </c>
      <c r="C9" s="62" t="s">
        <v>81</v>
      </c>
      <c r="D9" s="63"/>
      <c r="E9" s="25" t="s">
        <v>83</v>
      </c>
      <c r="F9" s="24" t="s">
        <v>1</v>
      </c>
      <c r="G9" s="24" t="s">
        <v>17</v>
      </c>
      <c r="H9" s="27" t="s">
        <v>0</v>
      </c>
      <c r="I9" s="31" t="s">
        <v>167</v>
      </c>
      <c r="J9" s="24" t="s">
        <v>104</v>
      </c>
      <c r="K9" s="41" t="s">
        <v>78</v>
      </c>
      <c r="L9" s="28">
        <v>4.5</v>
      </c>
      <c r="M9" s="29">
        <v>2.2999999999999998</v>
      </c>
      <c r="N9" s="29">
        <v>2.5</v>
      </c>
      <c r="O9" s="29">
        <v>1.3</v>
      </c>
      <c r="P9" s="29">
        <v>1</v>
      </c>
      <c r="Q9" s="30">
        <f t="shared" si="0"/>
        <v>691.2</v>
      </c>
      <c r="R9" s="4"/>
      <c r="S9" s="6"/>
      <c r="T9" s="2"/>
      <c r="U9" s="2"/>
      <c r="V9" s="2"/>
      <c r="W9" s="2"/>
      <c r="X9" s="2"/>
    </row>
    <row r="10" spans="1:24" ht="28.35" customHeight="1" thickBot="1">
      <c r="A10" s="23">
        <v>45240</v>
      </c>
      <c r="B10" s="32" t="s">
        <v>69</v>
      </c>
      <c r="C10" s="33" t="s">
        <v>4</v>
      </c>
      <c r="D10" s="32" t="s">
        <v>171</v>
      </c>
      <c r="E10" s="33" t="s">
        <v>24</v>
      </c>
      <c r="F10" s="32" t="s">
        <v>25</v>
      </c>
      <c r="G10" s="32" t="s">
        <v>88</v>
      </c>
      <c r="H10" s="35" t="s">
        <v>0</v>
      </c>
      <c r="I10" s="34" t="s">
        <v>40</v>
      </c>
      <c r="J10" s="34" t="s">
        <v>109</v>
      </c>
      <c r="K10" s="42" t="s">
        <v>150</v>
      </c>
      <c r="L10" s="36">
        <v>5.5</v>
      </c>
      <c r="M10" s="37">
        <v>2.2999999999999998</v>
      </c>
      <c r="N10" s="37">
        <v>2.5</v>
      </c>
      <c r="O10" s="37">
        <v>1.3</v>
      </c>
      <c r="P10" s="37">
        <v>1</v>
      </c>
      <c r="Q10" s="38">
        <f t="shared" si="0"/>
        <v>761.2</v>
      </c>
      <c r="R10" s="4"/>
      <c r="S10" s="6"/>
      <c r="T10" s="2"/>
      <c r="U10" s="2"/>
      <c r="V10" s="2"/>
      <c r="W10" s="2"/>
      <c r="X10" s="2"/>
    </row>
    <row r="11" spans="1:24" ht="28.35" customHeight="1">
      <c r="A11" s="23">
        <v>45243</v>
      </c>
      <c r="B11" s="39" t="s">
        <v>65</v>
      </c>
      <c r="C11" s="25" t="s">
        <v>4</v>
      </c>
      <c r="D11" s="39" t="s">
        <v>124</v>
      </c>
      <c r="E11" s="18" t="s">
        <v>125</v>
      </c>
      <c r="F11" s="39" t="s">
        <v>126</v>
      </c>
      <c r="G11" s="39" t="s">
        <v>127</v>
      </c>
      <c r="H11" s="19" t="s">
        <v>0</v>
      </c>
      <c r="I11" s="31" t="s">
        <v>151</v>
      </c>
      <c r="J11" s="40" t="s">
        <v>152</v>
      </c>
      <c r="K11" s="49" t="s">
        <v>153</v>
      </c>
      <c r="L11" s="20">
        <v>5.5</v>
      </c>
      <c r="M11" s="21">
        <v>3</v>
      </c>
      <c r="N11" s="21">
        <v>2.5</v>
      </c>
      <c r="O11" s="21">
        <v>1.5</v>
      </c>
      <c r="P11" s="21">
        <v>1</v>
      </c>
      <c r="Q11" s="30">
        <f>L11*70+M11*75+N11*45+O11*24+P11*60</f>
        <v>818.5</v>
      </c>
      <c r="R11" s="4"/>
      <c r="S11" s="6"/>
      <c r="T11" s="2"/>
      <c r="U11" s="2"/>
      <c r="V11" s="2"/>
      <c r="W11" s="2"/>
      <c r="X11" s="2"/>
    </row>
    <row r="12" spans="1:24" ht="28.35" customHeight="1">
      <c r="A12" s="23">
        <v>45244</v>
      </c>
      <c r="B12" s="24" t="s">
        <v>66</v>
      </c>
      <c r="C12" s="62" t="s">
        <v>137</v>
      </c>
      <c r="D12" s="63"/>
      <c r="E12" s="24" t="s">
        <v>3</v>
      </c>
      <c r="F12" s="24" t="s">
        <v>5</v>
      </c>
      <c r="G12" s="24"/>
      <c r="H12" s="27" t="s">
        <v>0</v>
      </c>
      <c r="I12" s="26" t="s">
        <v>168</v>
      </c>
      <c r="J12" s="26" t="s">
        <v>91</v>
      </c>
      <c r="K12" s="24" t="s">
        <v>173</v>
      </c>
      <c r="L12" s="28">
        <v>4.5</v>
      </c>
      <c r="M12" s="29">
        <v>2.1</v>
      </c>
      <c r="N12" s="29">
        <v>2.5</v>
      </c>
      <c r="O12" s="29">
        <v>2</v>
      </c>
      <c r="P12" s="29">
        <v>1</v>
      </c>
      <c r="Q12" s="30">
        <f>L12*70+M12*75+N12*45+O12*24+P12*60</f>
        <v>693</v>
      </c>
      <c r="R12" s="4"/>
      <c r="S12" s="6"/>
      <c r="T12" s="2"/>
      <c r="U12" s="2"/>
      <c r="V12" s="2"/>
      <c r="W12" s="2"/>
      <c r="X12" s="2"/>
    </row>
    <row r="13" spans="1:24" ht="26.25" customHeight="1">
      <c r="A13" s="23">
        <v>45245</v>
      </c>
      <c r="B13" s="24" t="s">
        <v>67</v>
      </c>
      <c r="C13" s="25" t="s">
        <v>30</v>
      </c>
      <c r="D13" s="24" t="s">
        <v>16</v>
      </c>
      <c r="E13" s="25" t="s">
        <v>172</v>
      </c>
      <c r="F13" s="24" t="s">
        <v>1</v>
      </c>
      <c r="G13" s="24" t="s">
        <v>19</v>
      </c>
      <c r="H13" s="27" t="s">
        <v>0</v>
      </c>
      <c r="I13" s="26" t="s">
        <v>98</v>
      </c>
      <c r="J13" s="24" t="s">
        <v>50</v>
      </c>
      <c r="K13" s="24" t="s">
        <v>70</v>
      </c>
      <c r="L13" s="28">
        <v>4.5</v>
      </c>
      <c r="M13" s="29">
        <v>2.4</v>
      </c>
      <c r="N13" s="29">
        <v>2.5</v>
      </c>
      <c r="O13" s="29">
        <v>1.7</v>
      </c>
      <c r="P13" s="29">
        <v>1</v>
      </c>
      <c r="Q13" s="30">
        <f>L13*70+M13*75+N13*45+O13*24+P13*60</f>
        <v>708.3</v>
      </c>
      <c r="R13" s="4"/>
      <c r="S13" s="6"/>
      <c r="T13" s="2"/>
      <c r="U13" s="2"/>
      <c r="V13" s="2"/>
      <c r="W13" s="2"/>
      <c r="X13" s="2"/>
    </row>
    <row r="14" spans="1:24" ht="28.35" customHeight="1">
      <c r="A14" s="23">
        <v>45246</v>
      </c>
      <c r="B14" s="24" t="s">
        <v>68</v>
      </c>
      <c r="C14" s="62" t="s">
        <v>100</v>
      </c>
      <c r="D14" s="63"/>
      <c r="E14" s="25" t="s">
        <v>146</v>
      </c>
      <c r="F14" s="24" t="s">
        <v>1</v>
      </c>
      <c r="G14" s="24" t="s">
        <v>2</v>
      </c>
      <c r="H14" s="27" t="s">
        <v>0</v>
      </c>
      <c r="I14" s="26" t="s">
        <v>34</v>
      </c>
      <c r="J14" s="26" t="s">
        <v>106</v>
      </c>
      <c r="K14" s="24" t="s">
        <v>72</v>
      </c>
      <c r="L14" s="43">
        <v>5</v>
      </c>
      <c r="M14" s="44">
        <v>2.2000000000000002</v>
      </c>
      <c r="N14" s="44">
        <v>2.5</v>
      </c>
      <c r="O14" s="45">
        <v>1.2</v>
      </c>
      <c r="P14" s="29">
        <v>1</v>
      </c>
      <c r="Q14" s="30">
        <f t="shared" ref="Q14:Q15" si="2">L14*70+M14*75+N14*45+O14*24+P14*60</f>
        <v>716.3</v>
      </c>
      <c r="R14" s="4"/>
      <c r="S14" s="5"/>
      <c r="T14" s="2"/>
      <c r="U14" s="2"/>
      <c r="V14" s="2"/>
      <c r="W14" s="2"/>
      <c r="X14" s="2"/>
    </row>
    <row r="15" spans="1:24" ht="28.35" customHeight="1" thickBot="1">
      <c r="A15" s="23">
        <v>45247</v>
      </c>
      <c r="B15" s="32" t="s">
        <v>69</v>
      </c>
      <c r="C15" s="33" t="s">
        <v>31</v>
      </c>
      <c r="D15" s="32" t="s">
        <v>8</v>
      </c>
      <c r="E15" s="32" t="s">
        <v>113</v>
      </c>
      <c r="F15" s="32" t="s">
        <v>112</v>
      </c>
      <c r="G15" s="32" t="s">
        <v>99</v>
      </c>
      <c r="H15" s="35" t="s">
        <v>0</v>
      </c>
      <c r="I15" s="51" t="s">
        <v>154</v>
      </c>
      <c r="J15" s="51" t="s">
        <v>105</v>
      </c>
      <c r="K15" s="32" t="s">
        <v>71</v>
      </c>
      <c r="L15" s="46">
        <v>4.7</v>
      </c>
      <c r="M15" s="47">
        <v>2.4</v>
      </c>
      <c r="N15" s="47">
        <v>2.5</v>
      </c>
      <c r="O15" s="48">
        <v>1.2</v>
      </c>
      <c r="P15" s="37">
        <v>1</v>
      </c>
      <c r="Q15" s="38">
        <f t="shared" si="2"/>
        <v>710.3</v>
      </c>
      <c r="R15" s="4"/>
      <c r="S15" s="6"/>
      <c r="T15" s="5"/>
      <c r="U15" s="2"/>
      <c r="V15" s="5"/>
      <c r="W15" s="5"/>
      <c r="X15" s="2"/>
    </row>
    <row r="16" spans="1:24" ht="28.35" customHeight="1">
      <c r="A16" s="23">
        <v>45250</v>
      </c>
      <c r="B16" s="39" t="s">
        <v>65</v>
      </c>
      <c r="C16" s="25" t="s">
        <v>4</v>
      </c>
      <c r="D16" s="39" t="s">
        <v>13</v>
      </c>
      <c r="E16" s="18" t="s">
        <v>90</v>
      </c>
      <c r="F16" s="39" t="s">
        <v>26</v>
      </c>
      <c r="G16" s="39" t="s">
        <v>82</v>
      </c>
      <c r="H16" s="19" t="s">
        <v>0</v>
      </c>
      <c r="I16" s="40" t="s">
        <v>128</v>
      </c>
      <c r="J16" s="40" t="s">
        <v>155</v>
      </c>
      <c r="K16" s="39" t="s">
        <v>164</v>
      </c>
      <c r="L16" s="20">
        <v>4.7</v>
      </c>
      <c r="M16" s="21">
        <v>2.2999999999999998</v>
      </c>
      <c r="N16" s="21">
        <v>2.5</v>
      </c>
      <c r="O16" s="21">
        <v>1.6</v>
      </c>
      <c r="P16" s="21">
        <v>1</v>
      </c>
      <c r="Q16" s="22">
        <f>L16*70+M16*75+N16*45+O16*24+P16*60</f>
        <v>712.4</v>
      </c>
      <c r="R16" s="4"/>
      <c r="S16" s="6"/>
      <c r="T16" s="5"/>
      <c r="U16" s="2"/>
      <c r="V16" s="5"/>
      <c r="W16" s="5"/>
      <c r="X16" s="2"/>
    </row>
    <row r="17" spans="1:24" ht="28.35" customHeight="1">
      <c r="A17" s="23">
        <v>45251</v>
      </c>
      <c r="B17" s="24" t="s">
        <v>66</v>
      </c>
      <c r="C17" s="62" t="s">
        <v>138</v>
      </c>
      <c r="D17" s="63"/>
      <c r="E17" s="24" t="s">
        <v>11</v>
      </c>
      <c r="F17" s="24" t="s">
        <v>122</v>
      </c>
      <c r="G17" s="24" t="s">
        <v>130</v>
      </c>
      <c r="H17" s="27" t="s">
        <v>0</v>
      </c>
      <c r="I17" s="31" t="s">
        <v>38</v>
      </c>
      <c r="J17" s="31" t="s">
        <v>47</v>
      </c>
      <c r="K17" s="24" t="s">
        <v>74</v>
      </c>
      <c r="L17" s="28">
        <v>4.5</v>
      </c>
      <c r="M17" s="29">
        <v>2.1</v>
      </c>
      <c r="N17" s="29">
        <v>2.5</v>
      </c>
      <c r="O17" s="29">
        <v>1.3</v>
      </c>
      <c r="P17" s="29">
        <v>1</v>
      </c>
      <c r="Q17" s="30">
        <f>L17*70+M17*75+N17*45+O17*24+P17*60</f>
        <v>676.2</v>
      </c>
      <c r="R17" s="4"/>
      <c r="S17" s="6"/>
      <c r="T17" s="5"/>
      <c r="U17" s="2"/>
      <c r="V17" s="5"/>
      <c r="W17" s="5"/>
      <c r="X17" s="2"/>
    </row>
    <row r="18" spans="1:24" ht="28.35" customHeight="1">
      <c r="A18" s="23">
        <v>45252</v>
      </c>
      <c r="B18" s="24" t="s">
        <v>67</v>
      </c>
      <c r="C18" s="25" t="s">
        <v>32</v>
      </c>
      <c r="D18" s="25" t="s">
        <v>147</v>
      </c>
      <c r="E18" s="24" t="s">
        <v>102</v>
      </c>
      <c r="F18" s="24" t="s">
        <v>1</v>
      </c>
      <c r="G18" s="24" t="s">
        <v>131</v>
      </c>
      <c r="H18" s="27" t="s">
        <v>0</v>
      </c>
      <c r="I18" s="31" t="s">
        <v>48</v>
      </c>
      <c r="J18" s="31" t="s">
        <v>156</v>
      </c>
      <c r="K18" s="24" t="s">
        <v>108</v>
      </c>
      <c r="L18" s="28">
        <v>5.5</v>
      </c>
      <c r="M18" s="29">
        <v>2.1</v>
      </c>
      <c r="N18" s="29">
        <v>2.5</v>
      </c>
      <c r="O18" s="29">
        <v>1.2</v>
      </c>
      <c r="P18" s="29">
        <v>1</v>
      </c>
      <c r="Q18" s="30">
        <f t="shared" ref="Q18:Q19" si="3">L18*70+M18*75+N18*45+O18*24+P18*60</f>
        <v>743.8</v>
      </c>
      <c r="R18" s="4"/>
      <c r="S18" s="6"/>
      <c r="T18" s="5"/>
      <c r="U18" s="2"/>
      <c r="V18" s="5"/>
      <c r="W18" s="5"/>
      <c r="X18" s="2"/>
    </row>
    <row r="19" spans="1:24" ht="28.35" customHeight="1">
      <c r="A19" s="23">
        <v>45253</v>
      </c>
      <c r="B19" s="24" t="s">
        <v>68</v>
      </c>
      <c r="C19" s="62" t="s">
        <v>141</v>
      </c>
      <c r="D19" s="63"/>
      <c r="E19" s="25" t="s">
        <v>148</v>
      </c>
      <c r="F19" s="24" t="s">
        <v>1</v>
      </c>
      <c r="G19" s="24" t="s">
        <v>12</v>
      </c>
      <c r="H19" s="27" t="s">
        <v>0</v>
      </c>
      <c r="I19" s="24" t="s">
        <v>41</v>
      </c>
      <c r="J19" s="31" t="s">
        <v>157</v>
      </c>
      <c r="K19" s="41" t="s">
        <v>129</v>
      </c>
      <c r="L19" s="28">
        <v>4.5</v>
      </c>
      <c r="M19" s="29">
        <v>2.1</v>
      </c>
      <c r="N19" s="29">
        <v>3</v>
      </c>
      <c r="O19" s="29">
        <v>1.3</v>
      </c>
      <c r="P19" s="29">
        <v>1</v>
      </c>
      <c r="Q19" s="30">
        <f t="shared" si="3"/>
        <v>698.7</v>
      </c>
      <c r="R19" s="4"/>
      <c r="S19" s="6"/>
      <c r="T19" s="5"/>
      <c r="U19" s="2"/>
      <c r="V19" s="5"/>
      <c r="W19" s="5"/>
      <c r="X19" s="2"/>
    </row>
    <row r="20" spans="1:24" ht="28.35" customHeight="1" thickBot="1">
      <c r="A20" s="23">
        <v>45254</v>
      </c>
      <c r="B20" s="32" t="s">
        <v>69</v>
      </c>
      <c r="C20" s="33" t="s">
        <v>33</v>
      </c>
      <c r="D20" s="32" t="s">
        <v>9</v>
      </c>
      <c r="E20" s="33" t="s">
        <v>94</v>
      </c>
      <c r="F20" s="32" t="s">
        <v>114</v>
      </c>
      <c r="G20" s="32" t="s">
        <v>22</v>
      </c>
      <c r="H20" s="35" t="s">
        <v>0</v>
      </c>
      <c r="I20" s="34" t="s">
        <v>36</v>
      </c>
      <c r="J20" s="34" t="s">
        <v>107</v>
      </c>
      <c r="K20" s="42" t="s">
        <v>75</v>
      </c>
      <c r="L20" s="36">
        <v>4.5</v>
      </c>
      <c r="M20" s="37">
        <v>2.2999999999999998</v>
      </c>
      <c r="N20" s="37">
        <v>2.5</v>
      </c>
      <c r="O20" s="37">
        <v>2</v>
      </c>
      <c r="P20" s="37">
        <v>1</v>
      </c>
      <c r="Q20" s="38">
        <f>L20*70+M20*75+N20*45+O20*24+P20*60</f>
        <v>708</v>
      </c>
      <c r="R20" s="4"/>
      <c r="S20" s="6"/>
      <c r="T20" s="5"/>
      <c r="U20" s="2"/>
      <c r="V20" s="5"/>
      <c r="W20" s="5"/>
      <c r="X20" s="2"/>
    </row>
    <row r="21" spans="1:24" ht="28.35" customHeight="1" thickBot="1">
      <c r="A21" s="23">
        <v>45257</v>
      </c>
      <c r="B21" s="39" t="s">
        <v>65</v>
      </c>
      <c r="C21" s="18" t="s">
        <v>4</v>
      </c>
      <c r="D21" s="39" t="s">
        <v>95</v>
      </c>
      <c r="E21" s="18" t="s">
        <v>10</v>
      </c>
      <c r="F21" s="39" t="s">
        <v>115</v>
      </c>
      <c r="G21" s="39" t="s">
        <v>15</v>
      </c>
      <c r="H21" s="19" t="s">
        <v>0</v>
      </c>
      <c r="I21" s="40" t="s">
        <v>158</v>
      </c>
      <c r="J21" s="40" t="s">
        <v>39</v>
      </c>
      <c r="K21" s="55" t="s">
        <v>165</v>
      </c>
      <c r="L21" s="20">
        <v>4.8</v>
      </c>
      <c r="M21" s="21">
        <v>2</v>
      </c>
      <c r="N21" s="21">
        <v>2.5</v>
      </c>
      <c r="O21" s="21">
        <v>2</v>
      </c>
      <c r="P21" s="21">
        <v>1</v>
      </c>
      <c r="Q21" s="38">
        <f t="shared" ref="Q21:Q24" si="4">L21*70+M21*75+N21*45+O21*24+P21*60</f>
        <v>706.5</v>
      </c>
      <c r="R21" s="4"/>
      <c r="S21" s="6"/>
      <c r="T21" s="5"/>
      <c r="U21" s="2"/>
      <c r="V21" s="5"/>
      <c r="W21" s="5"/>
      <c r="X21" s="2"/>
    </row>
    <row r="22" spans="1:24" ht="28.35" customHeight="1">
      <c r="A22" s="23">
        <v>45258</v>
      </c>
      <c r="B22" s="24" t="s">
        <v>66</v>
      </c>
      <c r="C22" s="62" t="s">
        <v>139</v>
      </c>
      <c r="D22" s="63"/>
      <c r="E22" s="24" t="s">
        <v>85</v>
      </c>
      <c r="F22" s="24" t="s">
        <v>116</v>
      </c>
      <c r="G22" s="24" t="s">
        <v>118</v>
      </c>
      <c r="H22" s="27" t="s">
        <v>0</v>
      </c>
      <c r="I22" s="26" t="s">
        <v>42</v>
      </c>
      <c r="J22" s="31" t="s">
        <v>97</v>
      </c>
      <c r="K22" s="31" t="s">
        <v>159</v>
      </c>
      <c r="L22" s="20">
        <v>5</v>
      </c>
      <c r="M22" s="21">
        <v>2.2999999999999998</v>
      </c>
      <c r="N22" s="21">
        <v>2.5</v>
      </c>
      <c r="O22" s="21">
        <v>1.8</v>
      </c>
      <c r="P22" s="21">
        <v>1</v>
      </c>
      <c r="Q22" s="22">
        <f t="shared" si="4"/>
        <v>738.2</v>
      </c>
      <c r="R22" s="4"/>
      <c r="S22" s="5"/>
      <c r="T22" s="2"/>
      <c r="U22" s="2"/>
      <c r="V22" s="2"/>
      <c r="W22" s="2"/>
      <c r="X22" s="2"/>
    </row>
    <row r="23" spans="1:24" ht="28.35" customHeight="1">
      <c r="A23" s="23">
        <v>45259</v>
      </c>
      <c r="B23" s="24" t="s">
        <v>67</v>
      </c>
      <c r="C23" s="25" t="s">
        <v>27</v>
      </c>
      <c r="D23" s="24" t="s">
        <v>7</v>
      </c>
      <c r="E23" s="24" t="s">
        <v>18</v>
      </c>
      <c r="F23" s="24" t="s">
        <v>117</v>
      </c>
      <c r="G23" s="24" t="s">
        <v>96</v>
      </c>
      <c r="H23" s="27" t="s">
        <v>0</v>
      </c>
      <c r="I23" s="24" t="s">
        <v>169</v>
      </c>
      <c r="J23" s="31" t="s">
        <v>46</v>
      </c>
      <c r="K23" s="50" t="s">
        <v>175</v>
      </c>
      <c r="L23" s="28">
        <v>4.5</v>
      </c>
      <c r="M23" s="29">
        <v>2</v>
      </c>
      <c r="N23" s="29">
        <v>2.5</v>
      </c>
      <c r="O23" s="29">
        <v>2</v>
      </c>
      <c r="P23" s="29">
        <v>1</v>
      </c>
      <c r="Q23" s="30">
        <f t="shared" si="4"/>
        <v>685.5</v>
      </c>
      <c r="R23" s="4"/>
      <c r="S23" s="6"/>
      <c r="T23" s="5"/>
      <c r="U23" s="2"/>
      <c r="V23" s="5"/>
      <c r="W23" s="5"/>
      <c r="X23" s="2"/>
    </row>
    <row r="24" spans="1:24" ht="28.35" customHeight="1" thickBot="1">
      <c r="A24" s="23">
        <v>45260</v>
      </c>
      <c r="B24" s="24" t="s">
        <v>68</v>
      </c>
      <c r="C24" s="62" t="s">
        <v>140</v>
      </c>
      <c r="D24" s="63"/>
      <c r="E24" s="25" t="s">
        <v>142</v>
      </c>
      <c r="F24" s="24" t="s">
        <v>110</v>
      </c>
      <c r="G24" s="32" t="s">
        <v>87</v>
      </c>
      <c r="H24" s="27" t="s">
        <v>0</v>
      </c>
      <c r="I24" s="26" t="s">
        <v>170</v>
      </c>
      <c r="J24" s="32" t="s">
        <v>160</v>
      </c>
      <c r="K24" s="24" t="s">
        <v>176</v>
      </c>
      <c r="L24" s="28">
        <v>4.5</v>
      </c>
      <c r="M24" s="29">
        <v>2</v>
      </c>
      <c r="N24" s="29">
        <v>2.5</v>
      </c>
      <c r="O24" s="29">
        <v>1.4</v>
      </c>
      <c r="P24" s="29">
        <v>1</v>
      </c>
      <c r="Q24" s="30">
        <f t="shared" si="4"/>
        <v>671.1</v>
      </c>
      <c r="R24" s="4"/>
      <c r="S24" s="6"/>
      <c r="T24" s="2"/>
      <c r="U24" s="2"/>
      <c r="V24" s="2"/>
      <c r="W24" s="2"/>
      <c r="X24" s="2"/>
    </row>
    <row r="25" spans="1:24" ht="325.5" customHeight="1" thickBot="1">
      <c r="A25" s="57" t="s">
        <v>161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7"/>
      <c r="S25" s="2"/>
      <c r="T25" s="2"/>
      <c r="U25" s="2"/>
      <c r="V25" s="2"/>
      <c r="W25" s="2"/>
      <c r="X25" s="2"/>
    </row>
    <row r="26" spans="1:24" ht="26.25" hidden="1" customHeight="1">
      <c r="A26" s="8"/>
      <c r="B26" s="8"/>
      <c r="C26" s="8"/>
      <c r="D26" s="8"/>
      <c r="E26" s="8"/>
      <c r="F26" s="8"/>
      <c r="G26" s="8"/>
      <c r="H26" s="8"/>
      <c r="I26" s="52"/>
      <c r="J26" s="52"/>
      <c r="K26" s="52"/>
      <c r="L26" s="8"/>
      <c r="M26" s="8"/>
      <c r="N26" s="8"/>
      <c r="O26" s="8"/>
      <c r="P26" s="8"/>
      <c r="Q26" s="8"/>
      <c r="R26" s="2"/>
      <c r="S26" s="2"/>
      <c r="T26" s="2"/>
      <c r="U26" s="2"/>
      <c r="V26" s="2"/>
      <c r="W26" s="2"/>
      <c r="X26" s="2"/>
    </row>
    <row r="27" spans="1:24" ht="26.25" hidden="1" customHeight="1">
      <c r="A27" s="2"/>
      <c r="B27" s="2"/>
      <c r="C27" s="2"/>
      <c r="D27" s="2"/>
      <c r="E27" s="2"/>
      <c r="F27" s="2"/>
      <c r="G27" s="2"/>
      <c r="H27" s="2"/>
      <c r="I27" s="53"/>
      <c r="J27" s="53"/>
      <c r="K27" s="5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6.25" hidden="1" customHeight="1">
      <c r="A28" s="2"/>
      <c r="B28" s="2"/>
      <c r="C28" s="2"/>
      <c r="D28" s="2"/>
      <c r="E28" s="2"/>
      <c r="F28" s="2"/>
      <c r="G28" s="2"/>
      <c r="H28" s="2"/>
      <c r="I28" s="53"/>
      <c r="J28" s="53"/>
      <c r="K28" s="5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6.25" hidden="1" customHeight="1">
      <c r="A29" s="2"/>
      <c r="B29" s="2"/>
      <c r="C29" s="2"/>
      <c r="D29" s="2"/>
      <c r="E29" s="2"/>
      <c r="F29" s="2"/>
      <c r="G29" s="2"/>
      <c r="H29" s="2"/>
      <c r="I29" s="53"/>
      <c r="J29" s="53"/>
      <c r="K29" s="5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6.25" hidden="1" customHeight="1">
      <c r="A30" s="2"/>
      <c r="B30" s="2"/>
      <c r="C30" s="2"/>
      <c r="D30" s="2"/>
      <c r="E30" s="2"/>
      <c r="F30" s="2"/>
      <c r="G30" s="2"/>
      <c r="H30" s="2"/>
      <c r="I30" s="53"/>
      <c r="J30" s="53"/>
      <c r="K30" s="5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6.25" hidden="1" customHeight="1">
      <c r="A31" s="2"/>
      <c r="B31" s="2"/>
      <c r="C31" s="2"/>
      <c r="D31" s="2"/>
      <c r="E31" s="2"/>
      <c r="F31" s="2"/>
      <c r="G31" s="2"/>
      <c r="H31" s="2"/>
      <c r="I31" s="53"/>
      <c r="J31" s="53"/>
      <c r="K31" s="5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6.25" hidden="1" customHeight="1">
      <c r="A32" s="2"/>
      <c r="B32" s="2"/>
      <c r="C32" s="2"/>
      <c r="D32" s="2"/>
      <c r="E32" s="2"/>
      <c r="F32" s="2"/>
      <c r="G32" s="2"/>
      <c r="H32" s="2"/>
      <c r="I32" s="53"/>
      <c r="J32" s="53"/>
      <c r="K32" s="5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6.25" hidden="1" customHeight="1">
      <c r="A33" s="2"/>
      <c r="B33" s="2"/>
      <c r="C33" s="2"/>
      <c r="D33" s="2"/>
      <c r="E33" s="2"/>
      <c r="F33" s="2"/>
      <c r="G33" s="2"/>
      <c r="H33" s="2"/>
      <c r="I33" s="53"/>
      <c r="J33" s="53"/>
      <c r="K33" s="5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6.25" hidden="1" customHeight="1">
      <c r="A34" s="2"/>
      <c r="B34" s="2"/>
      <c r="C34" s="2"/>
      <c r="D34" s="2"/>
      <c r="E34" s="2"/>
      <c r="F34" s="2"/>
      <c r="G34" s="2"/>
      <c r="H34" s="2"/>
      <c r="I34" s="53"/>
      <c r="J34" s="53"/>
      <c r="K34" s="5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6.25" hidden="1" customHeight="1">
      <c r="A35" s="2"/>
      <c r="B35" s="2"/>
      <c r="C35" s="2"/>
      <c r="D35" s="2"/>
      <c r="E35" s="2"/>
      <c r="F35" s="2"/>
      <c r="G35" s="2"/>
      <c r="H35" s="2"/>
      <c r="I35" s="53"/>
      <c r="J35" s="53"/>
      <c r="K35" s="5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6.25" hidden="1" customHeight="1">
      <c r="A36" s="2"/>
      <c r="B36" s="2"/>
      <c r="C36" s="2"/>
      <c r="D36" s="2"/>
      <c r="E36" s="2"/>
      <c r="F36" s="2"/>
      <c r="G36" s="2"/>
      <c r="H36" s="2"/>
      <c r="I36" s="53"/>
      <c r="J36" s="53"/>
      <c r="K36" s="5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6.25" hidden="1" customHeight="1">
      <c r="A37" s="2"/>
      <c r="B37" s="2"/>
      <c r="C37" s="2"/>
      <c r="D37" s="2"/>
      <c r="E37" s="2"/>
      <c r="F37" s="2"/>
      <c r="G37" s="2"/>
      <c r="H37" s="2"/>
      <c r="I37" s="53"/>
      <c r="J37" s="53"/>
      <c r="K37" s="5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6.25" customHeight="1">
      <c r="T38" s="2"/>
      <c r="U38" s="2"/>
      <c r="V38" s="2"/>
      <c r="W38" s="2"/>
      <c r="X38" s="2"/>
    </row>
    <row r="39" spans="1:24" ht="26.25" customHeight="1">
      <c r="T39" s="2"/>
      <c r="U39" s="2"/>
      <c r="V39" s="2"/>
      <c r="W39" s="2"/>
      <c r="X39" s="2"/>
    </row>
    <row r="40" spans="1:24" ht="26.25" customHeight="1">
      <c r="T40" s="2"/>
      <c r="U40" s="2"/>
      <c r="V40" s="2"/>
      <c r="W40" s="2"/>
      <c r="X40" s="2"/>
    </row>
    <row r="41" spans="1:24" ht="26.25" customHeight="1">
      <c r="T41" s="2"/>
      <c r="U41" s="2"/>
      <c r="V41" s="2"/>
      <c r="W41" s="2"/>
      <c r="X41" s="2"/>
    </row>
    <row r="729" spans="5:5" ht="16.5" customHeight="1">
      <c r="E729" s="9" t="s">
        <v>6</v>
      </c>
    </row>
  </sheetData>
  <mergeCells count="11">
    <mergeCell ref="A25:Q25"/>
    <mergeCell ref="A1:K1"/>
    <mergeCell ref="C4:D4"/>
    <mergeCell ref="C9:D9"/>
    <mergeCell ref="C14:D14"/>
    <mergeCell ref="C19:D19"/>
    <mergeCell ref="C24:D24"/>
    <mergeCell ref="C22:D22"/>
    <mergeCell ref="C17:D17"/>
    <mergeCell ref="C12:D12"/>
    <mergeCell ref="C7:D7"/>
  </mergeCells>
  <phoneticPr fontId="1" type="noConversion"/>
  <printOptions horizontalCentered="1"/>
  <pageMargins left="0" right="3.937007874015748E-2" top="0.74803149606299213" bottom="0" header="0.31496062992125984" footer="0"/>
  <pageSetup paperSize="9" scale="50" fitToHeight="0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光小</dc:creator>
  <cp:lastModifiedBy>USER</cp:lastModifiedBy>
  <cp:lastPrinted>2023-10-25T07:45:35Z</cp:lastPrinted>
  <dcterms:created xsi:type="dcterms:W3CDTF">2021-08-16T05:03:20Z</dcterms:created>
  <dcterms:modified xsi:type="dcterms:W3CDTF">2023-10-25T08:27:07Z</dcterms:modified>
</cp:coreProperties>
</file>