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善牧園\112-1\112-1健康中心-慧婷\112-1菜單\"/>
    </mc:Choice>
  </mc:AlternateContent>
  <xr:revisionPtr revIDLastSave="0" documentId="13_ncr:1_{E658DC00-89F5-4A48-9D41-3489A4D4681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209" sheetId="2" r:id="rId1"/>
  </sheets>
  <definedNames>
    <definedName name="_xlnm.Print_Area" localSheetId="0">'11209'!$A$1:$P$27</definedName>
  </definedNames>
  <calcPr calcId="181029"/>
</workbook>
</file>

<file path=xl/calcChain.xml><?xml version="1.0" encoding="utf-8"?>
<calcChain xmlns="http://schemas.openxmlformats.org/spreadsheetml/2006/main">
  <c r="P19" i="2" l="1"/>
  <c r="P26" i="2" l="1"/>
  <c r="P25" i="2"/>
  <c r="P23" i="2"/>
  <c r="P22" i="2"/>
  <c r="P21" i="2"/>
  <c r="P20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蘇琬婷</author>
  </authors>
  <commentList>
    <comment ref="D26" authorId="0" shapeId="0" xr:uid="{E0534983-05F7-42A1-B283-98F5189C0204}">
      <text>
        <r>
          <rPr>
            <b/>
            <sz val="9"/>
            <color indexed="81"/>
            <rFont val="細明體"/>
            <family val="3"/>
            <charset val="136"/>
          </rPr>
          <t>蘇琬婷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不可辣</t>
        </r>
      </text>
    </comment>
  </commentList>
</comments>
</file>

<file path=xl/sharedStrings.xml><?xml version="1.0" encoding="utf-8"?>
<sst xmlns="http://schemas.openxmlformats.org/spreadsheetml/2006/main" count="201" uniqueCount="151">
  <si>
    <t>日期</t>
    <phoneticPr fontId="2" type="noConversion"/>
  </si>
  <si>
    <t>星期</t>
    <phoneticPr fontId="2" type="noConversion"/>
  </si>
  <si>
    <t>主食</t>
  </si>
  <si>
    <t>主菜</t>
  </si>
  <si>
    <t>副菜一</t>
    <phoneticPr fontId="2" type="noConversion"/>
  </si>
  <si>
    <t>青菜</t>
  </si>
  <si>
    <t>湯品</t>
    <phoneticPr fontId="2" type="noConversion"/>
  </si>
  <si>
    <t>幼兒園午餐附餐</t>
    <phoneticPr fontId="2" type="noConversion"/>
  </si>
  <si>
    <t>早點心主食</t>
  </si>
  <si>
    <t>午點心主食</t>
  </si>
  <si>
    <t>蛋豆   魚肉</t>
    <phoneticPr fontId="2" type="noConversion"/>
  </si>
  <si>
    <t>油脂</t>
    <phoneticPr fontId="2" type="noConversion"/>
  </si>
  <si>
    <t>蔬菜</t>
    <phoneticPr fontId="2" type="noConversion"/>
  </si>
  <si>
    <t>水果</t>
    <phoneticPr fontId="2" type="noConversion"/>
  </si>
  <si>
    <t>熱量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</si>
  <si>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</si>
  <si>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</si>
  <si>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</si>
  <si>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</si>
  <si>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</si>
  <si>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水果</t>
  </si>
  <si>
    <t>薏仁飯</t>
  </si>
  <si>
    <t>糙米飯</t>
  </si>
  <si>
    <t>酸辣湯</t>
  </si>
  <si>
    <t>青江菜</t>
  </si>
  <si>
    <t>蚵白菜</t>
  </si>
  <si>
    <t>麥片飯</t>
  </si>
  <si>
    <t>紫米飯</t>
  </si>
  <si>
    <t>芝麻飯</t>
  </si>
  <si>
    <t>京醬肉絲</t>
  </si>
  <si>
    <t>日式壽喜燒</t>
  </si>
  <si>
    <t>筍香包+豆漿</t>
    <phoneticPr fontId="2" type="noConversion"/>
  </si>
  <si>
    <t>玉米濃湯</t>
    <phoneticPr fontId="2" type="noConversion"/>
  </si>
  <si>
    <t>蘿蔔肉羹湯</t>
    <phoneticPr fontId="2" type="noConversion"/>
  </si>
  <si>
    <t>什錦冬粉湯</t>
    <phoneticPr fontId="2" type="noConversion"/>
  </si>
  <si>
    <t>蔬菜南瓜米粉湯</t>
    <phoneticPr fontId="2" type="noConversion"/>
  </si>
  <si>
    <t>日式味噌湯</t>
    <phoneticPr fontId="2" type="noConversion"/>
  </si>
  <si>
    <t>香菇雞</t>
    <phoneticPr fontId="2" type="noConversion"/>
  </si>
  <si>
    <t>青江菜</t>
    <phoneticPr fontId="2" type="noConversion"/>
  </si>
  <si>
    <t>銀芽雞絲</t>
    <phoneticPr fontId="2" type="noConversion"/>
  </si>
  <si>
    <t>肉末冬粉</t>
    <phoneticPr fontId="2" type="noConversion"/>
  </si>
  <si>
    <t>有機青菜</t>
    <phoneticPr fontId="2" type="noConversion"/>
  </si>
  <si>
    <t>小白菜</t>
    <phoneticPr fontId="2" type="noConversion"/>
  </si>
  <si>
    <t>薏仁飯</t>
    <phoneticPr fontId="2" type="noConversion"/>
  </si>
  <si>
    <t>蘿蔔魚丸湯</t>
    <phoneticPr fontId="2" type="noConversion"/>
  </si>
  <si>
    <t>鍋燒烏龍麵</t>
  </si>
  <si>
    <t>蘑菇鐵板麵</t>
  </si>
  <si>
    <t>木須炒麵</t>
    <phoneticPr fontId="2" type="noConversion"/>
  </si>
  <si>
    <t>蘿蔔糕湯</t>
    <phoneticPr fontId="2" type="noConversion"/>
  </si>
  <si>
    <t>玉米雞茸粥</t>
    <phoneticPr fontId="2" type="noConversion"/>
  </si>
  <si>
    <t>大白菜冬粉湯</t>
    <phoneticPr fontId="2" type="noConversion"/>
  </si>
  <si>
    <t>肉絲湯麵</t>
    <phoneticPr fontId="2" type="noConversion"/>
  </si>
  <si>
    <t>鳳梨紅燒肉</t>
  </si>
  <si>
    <t>蕃茄魚丁</t>
  </si>
  <si>
    <t>三絲湯</t>
    <phoneticPr fontId="2" type="noConversion"/>
  </si>
  <si>
    <t>檸檬鮮魚</t>
    <phoneticPr fontId="2" type="noConversion"/>
  </si>
  <si>
    <t>玉米炒蛋</t>
    <phoneticPr fontId="2" type="noConversion"/>
  </si>
  <si>
    <t>羅宋湯</t>
    <phoneticPr fontId="2" type="noConversion"/>
  </si>
  <si>
    <t>魷魚羹湯</t>
    <phoneticPr fontId="2" type="noConversion"/>
  </si>
  <si>
    <t>玉米麵包+鮮奶</t>
    <phoneticPr fontId="2" type="noConversion"/>
  </si>
  <si>
    <t>夏威夷炒飯</t>
    <phoneticPr fontId="2" type="noConversion"/>
  </si>
  <si>
    <t>茄汁豆包</t>
    <phoneticPr fontId="2" type="noConversion"/>
  </si>
  <si>
    <t>鮮肉包+米漿</t>
    <phoneticPr fontId="2" type="noConversion"/>
  </si>
  <si>
    <t>黑糖捲+鮮奶</t>
    <phoneticPr fontId="2" type="noConversion"/>
  </si>
  <si>
    <t>銀絲卷+鮮奶</t>
    <phoneticPr fontId="2" type="noConversion"/>
  </si>
  <si>
    <t>紫米饅頭+鮮奶</t>
    <phoneticPr fontId="2" type="noConversion"/>
  </si>
  <si>
    <t>乾拌粿仔條</t>
    <phoneticPr fontId="2" type="noConversion"/>
  </si>
  <si>
    <t>紅豆豆花</t>
    <phoneticPr fontId="2" type="noConversion"/>
  </si>
  <si>
    <t>鳳梨雞湯</t>
    <phoneticPr fontId="2" type="noConversion"/>
  </si>
  <si>
    <t>豆沙包+豆漿</t>
    <phoneticPr fontId="2" type="noConversion"/>
  </si>
  <si>
    <t>雙色花椰菜</t>
    <phoneticPr fontId="2" type="noConversion"/>
  </si>
  <si>
    <t>蕃茄炒蛋</t>
    <phoneticPr fontId="2" type="noConversion"/>
  </si>
  <si>
    <t>照燒黃金雞</t>
    <phoneticPr fontId="2" type="noConversion"/>
  </si>
  <si>
    <t>通心麵玉米濃湯</t>
    <phoneticPr fontId="2" type="noConversion"/>
  </si>
  <si>
    <t>蔬菜南瓜粥</t>
    <phoneticPr fontId="2" type="noConversion"/>
  </si>
  <si>
    <t>義式蔬菜湯</t>
    <phoneticPr fontId="2" type="noConversion"/>
  </si>
  <si>
    <t>四神湯</t>
    <phoneticPr fontId="2" type="noConversion"/>
  </si>
  <si>
    <t>蔬菜鮮魚粥</t>
    <phoneticPr fontId="2" type="noConversion"/>
  </si>
  <si>
    <t>香烤雞腿</t>
    <phoneticPr fontId="2" type="noConversion"/>
  </si>
  <si>
    <t>鮮蔬湯餃</t>
    <phoneticPr fontId="2" type="noConversion"/>
  </si>
  <si>
    <t>番茄蛋花湯</t>
    <phoneticPr fontId="2" type="noConversion"/>
  </si>
  <si>
    <t>味噌海芽湯</t>
    <phoneticPr fontId="2" type="noConversion"/>
  </si>
  <si>
    <t>三杯雞</t>
    <phoneticPr fontId="2" type="noConversion"/>
  </si>
  <si>
    <t>蔥花捲+米漿</t>
    <phoneticPr fontId="2" type="noConversion"/>
  </si>
  <si>
    <t>鮮奶饅頭+米漿</t>
    <phoneticPr fontId="2" type="noConversion"/>
  </si>
  <si>
    <t>客家小炒</t>
    <phoneticPr fontId="2" type="noConversion"/>
  </si>
  <si>
    <t>餛飩湯</t>
    <phoneticPr fontId="2" type="noConversion"/>
  </si>
  <si>
    <t>洋蔥豬排</t>
    <phoneticPr fontId="2" type="noConversion"/>
  </si>
  <si>
    <t>黃瓜肉片湯</t>
    <phoneticPr fontId="2" type="noConversion"/>
  </si>
  <si>
    <t>五穀飯</t>
    <phoneticPr fontId="2" type="noConversion"/>
  </si>
  <si>
    <t>醬爆雞丁</t>
  </si>
  <si>
    <t>蕃茄海鮮螺旋麵</t>
    <phoneticPr fontId="2" type="noConversion"/>
  </si>
  <si>
    <t>咖哩雞</t>
    <phoneticPr fontId="2" type="noConversion"/>
  </si>
  <si>
    <t>六</t>
    <phoneticPr fontId="2" type="noConversion"/>
  </si>
  <si>
    <t>日式咖哩豬排飯</t>
    <phoneticPr fontId="2" type="noConversion"/>
  </si>
  <si>
    <t>關東煮</t>
    <phoneticPr fontId="2" type="noConversion"/>
  </si>
  <si>
    <t>蘑菇濃湯</t>
    <phoneticPr fontId="2" type="noConversion"/>
  </si>
  <si>
    <r>
      <t xml:space="preserve">柳丁  {擷取自台灣癌症基金會}
柳丁別稱「甜橙」或「柳橙」，屬於芸香常綠果樹，產量約佔全世界甜橘類總產量70%以上，是十分受歡迎的柑橘類水果。由於氣候適合、品質優良加上植栽品質管理得當，所以國產的柳丁不論其香氣、口感、香氣、甜度遠遠勝過進口的同類水果。
1. 柳丁含有醣類、膳食纖維、維生素B群、維生素C、類胡蘿蔔素、鈣、磷、鉀、檸檬酸、果膠等營養素，
其中的維生素C以及類胡蘿蔔素可對抗自由基，保護細胞膜完整，防止細胞受到傷害。維生素C含量豐富，每天吃兩顆柳丁，就可吃足每日100毫克的建議攝取量。
2. 果肉中含的豐富膳食纖維，有助於促進消化、改善便祕
3. 柳丁中的生物類黃酮維生素Ｐ，可增加血管通透性，能強化血管。
4. 富含果膠，能加速食物通過消化道，幫助脂肪、膽固醇由糞便排除出去，
避免膽酸二級產物堆積降低罹患大腸癌風險。
挑選小技巧
選擇柳丁時，果皮需選擇有光澤，沒有乾扁皺紋，其次再選擇中等大小或小型的果實，香甜比例較高，顏色也要選擇黃橙色的為佳。
</t>
    </r>
    <r>
      <rPr>
        <b/>
        <sz val="24"/>
        <rFont val="標楷體"/>
        <family val="4"/>
        <charset val="136"/>
      </rPr>
      <t>※本校豬肉食材來源地皆為臺灣
※本校未使用輻射污染食品</t>
    </r>
    <phoneticPr fontId="2" type="noConversion"/>
  </si>
  <si>
    <t>麻婆豆腐</t>
    <phoneticPr fontId="2" type="noConversion"/>
  </si>
  <si>
    <t>豆皮肉絲黃豆芽</t>
  </si>
  <si>
    <t>黃瓜拌雞絲</t>
    <phoneticPr fontId="2" type="noConversion"/>
  </si>
  <si>
    <t>蒜味雞丁</t>
    <phoneticPr fontId="2" type="noConversion"/>
  </si>
  <si>
    <t>鮮菇炒烏龍</t>
    <phoneticPr fontId="2" type="noConversion"/>
  </si>
  <si>
    <t>田園蛋炒飯</t>
    <phoneticPr fontId="2" type="noConversion"/>
  </si>
  <si>
    <t>醬燒黑豆干</t>
    <phoneticPr fontId="2" type="noConversion"/>
  </si>
  <si>
    <t>香蔥菜脯蛋</t>
    <phoneticPr fontId="2" type="noConversion"/>
  </si>
  <si>
    <t>味噌燒肉</t>
    <phoneticPr fontId="2" type="noConversion"/>
  </si>
  <si>
    <t>紅蘿蔔炒高麗菜</t>
    <phoneticPr fontId="2" type="noConversion"/>
  </si>
  <si>
    <t>蒜香萵苣</t>
    <phoneticPr fontId="2" type="noConversion"/>
  </si>
  <si>
    <t>冬香油菜</t>
    <phoneticPr fontId="2" type="noConversion"/>
  </si>
  <si>
    <t>薑絲蚵白菜</t>
    <phoneticPr fontId="2" type="noConversion"/>
  </si>
  <si>
    <t>白菜滷</t>
    <phoneticPr fontId="2" type="noConversion"/>
  </si>
  <si>
    <t>蒜香高麗菜</t>
    <phoneticPr fontId="2" type="noConversion"/>
  </si>
  <si>
    <t>香菇雞湯</t>
    <phoneticPr fontId="2" type="noConversion"/>
  </si>
  <si>
    <t>芹香蘿蔔湯</t>
    <phoneticPr fontId="2" type="noConversion"/>
  </si>
  <si>
    <t>燒賣*2</t>
    <phoneticPr fontId="2" type="noConversion"/>
  </si>
  <si>
    <t>轟炸雞腿</t>
    <phoneticPr fontId="2" type="noConversion"/>
  </si>
  <si>
    <t>白米飯</t>
    <phoneticPr fontId="2" type="noConversion"/>
  </si>
  <si>
    <t>小米飯</t>
    <phoneticPr fontId="2" type="noConversion"/>
  </si>
  <si>
    <t>龍鳳腿</t>
    <phoneticPr fontId="2" type="noConversion"/>
  </si>
  <si>
    <t>大滷湯</t>
    <phoneticPr fontId="2" type="noConversion"/>
  </si>
  <si>
    <t>蕃茄蛋花湯麵</t>
    <phoneticPr fontId="2" type="noConversion"/>
  </si>
  <si>
    <t>起司蛋糕+豆漿</t>
    <phoneticPr fontId="2" type="noConversion"/>
  </si>
  <si>
    <t>雞蛋饅頭+米漿</t>
    <phoneticPr fontId="2" type="noConversion"/>
  </si>
  <si>
    <t>胚芽饅頭+豆漿</t>
    <phoneticPr fontId="2" type="noConversion"/>
  </si>
  <si>
    <t>水煎包+米漿</t>
    <phoneticPr fontId="2" type="noConversion"/>
  </si>
  <si>
    <t>小籠包*2+米漿</t>
    <phoneticPr fontId="2" type="noConversion"/>
  </si>
  <si>
    <t>卡士達包+豆漿</t>
    <phoneticPr fontId="2" type="noConversion"/>
  </si>
  <si>
    <t>珍珠丸*2+豆漿</t>
    <phoneticPr fontId="2" type="noConversion"/>
  </si>
  <si>
    <t>蒸餃*2+米漿</t>
    <phoneticPr fontId="2" type="noConversion"/>
  </si>
  <si>
    <t>香蔥麵包+鮮奶</t>
    <phoneticPr fontId="2" type="noConversion"/>
  </si>
  <si>
    <t>酸辣湯麵</t>
    <phoneticPr fontId="2" type="noConversion"/>
  </si>
  <si>
    <t>原味鬆餅+鮮奶</t>
    <phoneticPr fontId="2" type="noConversion"/>
  </si>
  <si>
    <t>蛋塔+鮮奶</t>
    <phoneticPr fontId="2" type="noConversion"/>
  </si>
  <si>
    <t>咖哩洋芋</t>
    <phoneticPr fontId="2" type="noConversion"/>
  </si>
  <si>
    <t>冬瓜排骨湯</t>
    <phoneticPr fontId="2" type="noConversion"/>
  </si>
  <si>
    <t>醬燒豬柳</t>
    <phoneticPr fontId="2" type="noConversion"/>
  </si>
  <si>
    <t>家常干片</t>
    <phoneticPr fontId="2" type="noConversion"/>
  </si>
  <si>
    <t>~ 中 秋 節 放 假 ~</t>
    <phoneticPr fontId="2" type="noConversion"/>
  </si>
  <si>
    <t>(素)什錦炒麵</t>
    <phoneticPr fontId="2" type="noConversion"/>
  </si>
  <si>
    <t>(素)金瓜炒米粉</t>
    <phoneticPr fontId="2" type="noConversion"/>
  </si>
  <si>
    <t>銀絲卷+豆漿</t>
    <phoneticPr fontId="2" type="noConversion"/>
  </si>
  <si>
    <t>鮮蔬肉末粥</t>
  </si>
  <si>
    <t>魚片粥</t>
  </si>
  <si>
    <t>大滷麵</t>
    <phoneticPr fontId="2" type="noConversion"/>
  </si>
  <si>
    <t>椒鹽花枝丸*2</t>
    <phoneticPr fontId="2" type="noConversion"/>
  </si>
  <si>
    <t>腐皮豆芽菜</t>
    <phoneticPr fontId="2" type="noConversion"/>
  </si>
  <si>
    <t>百香愛玉湯</t>
    <phoneticPr fontId="2" type="noConversion"/>
  </si>
  <si>
    <t>麻油鮮蔬麵線</t>
    <phoneticPr fontId="2" type="noConversion"/>
  </si>
  <si>
    <t>全穀   雜糧</t>
    <phoneticPr fontId="2" type="noConversion"/>
  </si>
  <si>
    <t xml:space="preserve">            112年9月份    善牧園幼兒園午餐點心菜單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</si>
</sst>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aaa"/>
  </numFmts>
  <fonts count="2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標楷體"/>
      <family val="4"/>
    </font>
    <font>
      <sz val="12"/>
      <color indexed="8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sz val="24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name val="新細明體"/>
      <family val="1"/>
      <charset val="136"/>
    </font>
    <font>
      <b/>
      <sz val="17"/>
      <name val="標楷體"/>
      <family val="4"/>
      <charset val="136"/>
    </font>
    <font>
      <sz val="17"/>
      <name val="標楷體"/>
      <family val="4"/>
      <charset val="136"/>
    </font>
    <font>
      <b/>
      <sz val="24"/>
      <name val="標楷體"/>
      <family val="4"/>
      <charset val="136"/>
    </font>
    <font>
      <sz val="18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19" xfId="0" applyFont="1" applyBorder="1" applyAlignment="1">
      <alignment horizontal="center" vertical="distributed" wrapText="1" shrinkToFit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176" fontId="3" fillId="0" borderId="38" xfId="0" applyNumberFormat="1" applyFont="1" applyBorder="1" applyAlignment="1">
      <alignment horizontal="center" vertical="distributed" wrapText="1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3" fillId="0" borderId="11" xfId="1" applyFont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distributed" wrapText="1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  <protection hidden="1"/>
    </xf>
    <xf numFmtId="0" fontId="3" fillId="0" borderId="35" xfId="0" applyFont="1" applyBorder="1" applyAlignment="1" applyProtection="1">
      <alignment horizontal="center" vertical="center" shrinkToFit="1"/>
      <protection hidden="1"/>
    </xf>
    <xf numFmtId="177" fontId="3" fillId="0" borderId="29" xfId="0" applyNumberFormat="1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distributed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177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horizontal="center" vertical="distributed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  <protection hidden="1"/>
    </xf>
    <xf numFmtId="0" fontId="3" fillId="0" borderId="34" xfId="0" applyFont="1" applyBorder="1" applyAlignment="1" applyProtection="1">
      <alignment horizontal="center" vertical="center" shrinkToFit="1"/>
      <protection hidden="1"/>
    </xf>
    <xf numFmtId="177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177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177" fontId="3" fillId="0" borderId="32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distributed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177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distributed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177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4" fillId="0" borderId="37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wrapText="1" shrinkToFit="1"/>
      <protection hidden="1"/>
    </xf>
    <xf numFmtId="0" fontId="21" fillId="0" borderId="12" xfId="0" applyFont="1" applyBorder="1" applyAlignment="1">
      <alignment horizontal="center" vertical="center" wrapText="1" shrinkToFit="1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靜心菜單9504" xfId="1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1316182</xdr:colOff>
      <xdr:row>27</xdr:row>
      <xdr:rowOff>1593465</xdr:rowOff>
    </xdr:from>
    <xdr:to>
      <xdr:col>15</xdr:col>
      <xdr:colOff>415635</xdr:colOff>
      <xdr:row>27</xdr:row>
      <xdr:rowOff>3599937</xdr:rowOff>
    </xdr:to>
    <xdr:pic>
      <xdr:nvPicPr>
        <xdr:cNvPr id="6" name="圖片 5" descr="Placeholder image">
          <a:extLst>
            <a:ext uri="{FF2B5EF4-FFF2-40B4-BE49-F238E27FC236}">
              <a16:creationId xmlns:a16="http://schemas.microsoft.com/office/drawing/2014/main" id="{C0F31F8F-4766-422F-A314-1492342F7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5556" r="94167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4273" y="10391101"/>
          <a:ext cx="3082635" cy="2006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A11E-E009-4190-863B-0CE6C0BEEBBF}">
  <sheetPr>
    <pageSetUpPr fitToPage="1"/>
  </sheetPr>
  <dimension ref="A1:V36"/>
  <sheetViews>
    <sheetView tabSelected="1" zoomScale="55" zoomScaleNormal="55" zoomScaleSheetLayoutView="70" zoomScalePageLayoutView="50" workbookViewId="0">
      <selection sqref="A1:J1"/>
    </sheetView>
  </sheetViews>
  <sheetFormatPr defaultColWidth="9" defaultRowHeight="16.5" x14ac:dyDescent="0.25"/>
  <cols>
    <col min="1" max="1" width="16.125" bestFit="1" customWidth="1"/>
    <col min="2" max="2" width="7.375" bestFit="1" customWidth="1"/>
    <col min="3" max="3" width="15.125" customWidth="1"/>
    <col min="4" max="4" width="19.375" customWidth="1"/>
    <col min="5" max="5" width="21.625" customWidth="1"/>
    <col min="6" max="6" width="19.375" customWidth="1"/>
    <col min="7" max="7" width="23.125" customWidth="1"/>
    <col min="8" max="8" width="10.5" customWidth="1"/>
    <col min="9" max="9" width="21.875" customWidth="1"/>
    <col min="10" max="10" width="27.875" customWidth="1"/>
    <col min="11" max="11" width="6" customWidth="1"/>
    <col min="12" max="12" width="5.875" customWidth="1"/>
    <col min="13" max="13" width="5.375" customWidth="1"/>
    <col min="14" max="15" width="5.875" customWidth="1"/>
    <col min="16" max="16" width="6.875" customWidth="1"/>
    <col min="17" max="17" width="7.125" customWidth="1"/>
    <col min="18" max="18" width="19.125" customWidth="1"/>
    <col min="19" max="19" width="22" customWidth="1"/>
    <col min="20" max="20" width="23.125" customWidth="1"/>
    <col min="21" max="21" width="18.875" customWidth="1"/>
    <col min="22" max="22" width="17.875" customWidth="1"/>
    <col min="23" max="23" width="19.625" customWidth="1"/>
  </cols>
  <sheetData>
    <row r="1" spans="1:22" ht="33" thickBot="1" x14ac:dyDescent="0.3">
      <c r="A1" s="109" t="s">
        <v>150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22" ht="39.75" customHeight="1" thickBot="1" x14ac:dyDescent="0.3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5" t="s">
        <v>6</v>
      </c>
      <c r="H2" s="7" t="s">
        <v>7</v>
      </c>
      <c r="I2" s="6" t="s">
        <v>8</v>
      </c>
      <c r="J2" s="8" t="s">
        <v>9</v>
      </c>
      <c r="K2" s="105" t="s">
        <v>149</v>
      </c>
      <c r="L2" s="9" t="s">
        <v>10</v>
      </c>
      <c r="M2" s="10" t="s">
        <v>11</v>
      </c>
      <c r="N2" s="10" t="s">
        <v>12</v>
      </c>
      <c r="O2" s="10" t="s">
        <v>13</v>
      </c>
      <c r="P2" s="11" t="s">
        <v>14</v>
      </c>
      <c r="R2" s="12"/>
      <c r="S2" s="12"/>
      <c r="U2" s="12"/>
      <c r="V2" s="12"/>
    </row>
    <row r="3" spans="1:22" ht="27.95" customHeight="1" thickBot="1" x14ac:dyDescent="0.3">
      <c r="A3" s="13">
        <v>45170</v>
      </c>
      <c r="B3" s="14" t="s">
        <v>19</v>
      </c>
      <c r="C3" s="15" t="s">
        <v>21</v>
      </c>
      <c r="D3" s="16" t="s">
        <v>90</v>
      </c>
      <c r="E3" s="17" t="s">
        <v>134</v>
      </c>
      <c r="F3" s="18" t="s">
        <v>25</v>
      </c>
      <c r="G3" s="19" t="s">
        <v>36</v>
      </c>
      <c r="H3" s="20" t="s">
        <v>13</v>
      </c>
      <c r="I3" s="20" t="s">
        <v>83</v>
      </c>
      <c r="J3" s="21" t="s">
        <v>34</v>
      </c>
      <c r="K3" s="22">
        <v>5.2</v>
      </c>
      <c r="L3" s="23">
        <v>2.2000000000000002</v>
      </c>
      <c r="M3" s="23">
        <v>2.4</v>
      </c>
      <c r="N3" s="24">
        <v>1.5</v>
      </c>
      <c r="O3" s="24">
        <v>1</v>
      </c>
      <c r="P3" s="25">
        <f t="shared" ref="P3:P26" si="0">K3*70+L3*75+M3*45+N3*24+O3*60</f>
        <v>733</v>
      </c>
      <c r="U3" s="12"/>
      <c r="V3" s="12"/>
    </row>
    <row r="4" spans="1:22" ht="27.95" customHeight="1" x14ac:dyDescent="0.25">
      <c r="A4" s="26">
        <v>45173</v>
      </c>
      <c r="B4" s="27" t="s">
        <v>15</v>
      </c>
      <c r="C4" s="28" t="s">
        <v>117</v>
      </c>
      <c r="D4" s="28" t="s">
        <v>106</v>
      </c>
      <c r="E4" s="29" t="s">
        <v>100</v>
      </c>
      <c r="F4" s="30" t="s">
        <v>42</v>
      </c>
      <c r="G4" s="31" t="s">
        <v>57</v>
      </c>
      <c r="H4" s="32" t="s">
        <v>13</v>
      </c>
      <c r="I4" s="33" t="s">
        <v>141</v>
      </c>
      <c r="J4" s="34" t="s">
        <v>67</v>
      </c>
      <c r="K4" s="35">
        <v>5</v>
      </c>
      <c r="L4" s="36">
        <v>2.2000000000000002</v>
      </c>
      <c r="M4" s="36">
        <v>2.5</v>
      </c>
      <c r="N4" s="37">
        <v>1.5</v>
      </c>
      <c r="O4" s="37">
        <v>1</v>
      </c>
      <c r="P4" s="38">
        <f t="shared" si="0"/>
        <v>723.5</v>
      </c>
    </row>
    <row r="5" spans="1:22" ht="27.95" customHeight="1" x14ac:dyDescent="0.25">
      <c r="A5" s="39">
        <v>45174</v>
      </c>
      <c r="B5" s="40" t="s">
        <v>16</v>
      </c>
      <c r="C5" s="110" t="s">
        <v>102</v>
      </c>
      <c r="D5" s="111"/>
      <c r="E5" s="41" t="s">
        <v>61</v>
      </c>
      <c r="F5" s="42" t="s">
        <v>70</v>
      </c>
      <c r="G5" s="41" t="s">
        <v>54</v>
      </c>
      <c r="H5" s="44" t="s">
        <v>13</v>
      </c>
      <c r="I5" s="45" t="s">
        <v>142</v>
      </c>
      <c r="J5" s="46" t="s">
        <v>130</v>
      </c>
      <c r="K5" s="47">
        <v>5</v>
      </c>
      <c r="L5" s="48">
        <v>2</v>
      </c>
      <c r="M5" s="48">
        <v>2.4</v>
      </c>
      <c r="N5" s="49">
        <v>2</v>
      </c>
      <c r="O5" s="49">
        <v>1</v>
      </c>
      <c r="P5" s="50">
        <f t="shared" si="0"/>
        <v>716</v>
      </c>
      <c r="U5" s="12"/>
      <c r="V5" s="12"/>
    </row>
    <row r="6" spans="1:22" ht="27.95" customHeight="1" x14ac:dyDescent="0.25">
      <c r="A6" s="39">
        <v>45175</v>
      </c>
      <c r="B6" s="40" t="s">
        <v>17</v>
      </c>
      <c r="C6" s="41" t="s">
        <v>26</v>
      </c>
      <c r="D6" s="51" t="s">
        <v>82</v>
      </c>
      <c r="E6" s="52" t="s">
        <v>99</v>
      </c>
      <c r="F6" s="42" t="s">
        <v>41</v>
      </c>
      <c r="G6" s="19" t="s">
        <v>76</v>
      </c>
      <c r="H6" s="53" t="s">
        <v>20</v>
      </c>
      <c r="I6" s="45" t="s">
        <v>126</v>
      </c>
      <c r="J6" s="46" t="s">
        <v>79</v>
      </c>
      <c r="K6" s="47">
        <v>5.2</v>
      </c>
      <c r="L6" s="48">
        <v>2.2999999999999998</v>
      </c>
      <c r="M6" s="48">
        <v>2.2999999999999998</v>
      </c>
      <c r="N6" s="49">
        <v>1.3</v>
      </c>
      <c r="O6" s="49">
        <v>1</v>
      </c>
      <c r="P6" s="50">
        <f t="shared" si="0"/>
        <v>731.2</v>
      </c>
      <c r="U6" s="12"/>
      <c r="V6" s="12"/>
    </row>
    <row r="7" spans="1:22" ht="27.95" customHeight="1" x14ac:dyDescent="0.25">
      <c r="A7" s="39">
        <v>45176</v>
      </c>
      <c r="B7" s="40" t="s">
        <v>18</v>
      </c>
      <c r="C7" s="110" t="s">
        <v>60</v>
      </c>
      <c r="D7" s="111"/>
      <c r="E7" s="41" t="s">
        <v>78</v>
      </c>
      <c r="F7" s="42" t="s">
        <v>41</v>
      </c>
      <c r="G7" s="41" t="s">
        <v>23</v>
      </c>
      <c r="H7" s="53" t="s">
        <v>20</v>
      </c>
      <c r="I7" s="45" t="s">
        <v>35</v>
      </c>
      <c r="J7" s="45" t="s">
        <v>127</v>
      </c>
      <c r="K7" s="47">
        <v>5.5</v>
      </c>
      <c r="L7" s="48">
        <v>2.2000000000000002</v>
      </c>
      <c r="M7" s="48">
        <v>2.2999999999999998</v>
      </c>
      <c r="N7" s="49">
        <v>1.3</v>
      </c>
      <c r="O7" s="49">
        <v>1</v>
      </c>
      <c r="P7" s="50">
        <f t="shared" si="0"/>
        <v>744.7</v>
      </c>
      <c r="U7" s="12"/>
      <c r="V7" s="12"/>
    </row>
    <row r="8" spans="1:22" ht="27.95" customHeight="1" thickBot="1" x14ac:dyDescent="0.3">
      <c r="A8" s="54">
        <v>45177</v>
      </c>
      <c r="B8" s="55" t="s">
        <v>19</v>
      </c>
      <c r="C8" s="56" t="s">
        <v>27</v>
      </c>
      <c r="D8" s="57" t="s">
        <v>55</v>
      </c>
      <c r="E8" s="57" t="s">
        <v>71</v>
      </c>
      <c r="F8" s="58" t="s">
        <v>112</v>
      </c>
      <c r="G8" s="59" t="s">
        <v>33</v>
      </c>
      <c r="H8" s="60" t="s">
        <v>20</v>
      </c>
      <c r="I8" s="45" t="s">
        <v>50</v>
      </c>
      <c r="J8" s="46" t="s">
        <v>132</v>
      </c>
      <c r="K8" s="61">
        <v>5</v>
      </c>
      <c r="L8" s="62">
        <v>2.6</v>
      </c>
      <c r="M8" s="62">
        <v>2.4</v>
      </c>
      <c r="N8" s="63">
        <v>1.8</v>
      </c>
      <c r="O8" s="63">
        <v>1</v>
      </c>
      <c r="P8" s="64">
        <f t="shared" si="0"/>
        <v>756.2</v>
      </c>
      <c r="S8" s="12"/>
      <c r="U8" s="12"/>
      <c r="V8" s="12"/>
    </row>
    <row r="9" spans="1:22" ht="27.95" customHeight="1" x14ac:dyDescent="0.25">
      <c r="A9" s="26">
        <v>45180</v>
      </c>
      <c r="B9" s="27" t="s">
        <v>15</v>
      </c>
      <c r="C9" s="28" t="s">
        <v>117</v>
      </c>
      <c r="D9" s="65" t="s">
        <v>29</v>
      </c>
      <c r="E9" s="66" t="s">
        <v>115</v>
      </c>
      <c r="F9" s="67" t="s">
        <v>38</v>
      </c>
      <c r="G9" s="66" t="s">
        <v>113</v>
      </c>
      <c r="H9" s="33" t="s">
        <v>13</v>
      </c>
      <c r="I9" s="33" t="s">
        <v>62</v>
      </c>
      <c r="J9" s="34" t="s">
        <v>47</v>
      </c>
      <c r="K9" s="35">
        <v>5</v>
      </c>
      <c r="L9" s="36">
        <v>2.2999999999999998</v>
      </c>
      <c r="M9" s="36">
        <v>2.4</v>
      </c>
      <c r="N9" s="37">
        <v>1.7</v>
      </c>
      <c r="O9" s="37">
        <v>1</v>
      </c>
      <c r="P9" s="38">
        <f t="shared" si="0"/>
        <v>731.3</v>
      </c>
      <c r="U9" s="12"/>
      <c r="V9" s="12"/>
    </row>
    <row r="10" spans="1:22" ht="27.95" customHeight="1" x14ac:dyDescent="0.25">
      <c r="A10" s="39">
        <v>45181</v>
      </c>
      <c r="B10" s="40" t="s">
        <v>16</v>
      </c>
      <c r="C10" s="110" t="s">
        <v>103</v>
      </c>
      <c r="D10" s="111"/>
      <c r="E10" s="41" t="s">
        <v>104</v>
      </c>
      <c r="F10" s="68" t="s">
        <v>111</v>
      </c>
      <c r="G10" s="51" t="s">
        <v>114</v>
      </c>
      <c r="H10" s="43" t="s">
        <v>20</v>
      </c>
      <c r="I10" s="45" t="s">
        <v>48</v>
      </c>
      <c r="J10" s="46" t="s">
        <v>65</v>
      </c>
      <c r="K10" s="47">
        <v>5</v>
      </c>
      <c r="L10" s="48">
        <v>2.2999999999999998</v>
      </c>
      <c r="M10" s="48">
        <v>2.4</v>
      </c>
      <c r="N10" s="49">
        <v>2</v>
      </c>
      <c r="O10" s="49">
        <v>1</v>
      </c>
      <c r="P10" s="50">
        <f t="shared" si="0"/>
        <v>738.5</v>
      </c>
    </row>
    <row r="11" spans="1:22" ht="27.95" customHeight="1" x14ac:dyDescent="0.25">
      <c r="A11" s="39">
        <v>45182</v>
      </c>
      <c r="B11" s="40" t="s">
        <v>17</v>
      </c>
      <c r="C11" s="41" t="s">
        <v>43</v>
      </c>
      <c r="D11" s="70" t="s">
        <v>92</v>
      </c>
      <c r="E11" s="41" t="s">
        <v>145</v>
      </c>
      <c r="F11" s="68" t="s">
        <v>41</v>
      </c>
      <c r="G11" s="41" t="s">
        <v>135</v>
      </c>
      <c r="H11" s="45" t="s">
        <v>13</v>
      </c>
      <c r="I11" s="45" t="s">
        <v>128</v>
      </c>
      <c r="J11" s="46" t="s">
        <v>148</v>
      </c>
      <c r="K11" s="47">
        <v>5.3</v>
      </c>
      <c r="L11" s="48">
        <v>2.2000000000000002</v>
      </c>
      <c r="M11" s="48">
        <v>2.5</v>
      </c>
      <c r="N11" s="49">
        <v>1.3</v>
      </c>
      <c r="O11" s="49">
        <v>1</v>
      </c>
      <c r="P11" s="50">
        <f t="shared" si="0"/>
        <v>739.7</v>
      </c>
    </row>
    <row r="12" spans="1:22" ht="27.95" customHeight="1" x14ac:dyDescent="0.25">
      <c r="A12" s="39">
        <v>45183</v>
      </c>
      <c r="B12" s="40" t="s">
        <v>18</v>
      </c>
      <c r="C12" s="110" t="s">
        <v>91</v>
      </c>
      <c r="D12" s="111"/>
      <c r="E12" s="41" t="s">
        <v>136</v>
      </c>
      <c r="F12" s="68" t="s">
        <v>41</v>
      </c>
      <c r="G12" s="41" t="s">
        <v>32</v>
      </c>
      <c r="H12" s="45" t="s">
        <v>13</v>
      </c>
      <c r="I12" s="45" t="s">
        <v>143</v>
      </c>
      <c r="J12" s="45" t="s">
        <v>84</v>
      </c>
      <c r="K12" s="47">
        <v>5.5</v>
      </c>
      <c r="L12" s="48">
        <v>2.2000000000000002</v>
      </c>
      <c r="M12" s="48">
        <v>3</v>
      </c>
      <c r="N12" s="49">
        <v>1.5</v>
      </c>
      <c r="O12" s="49">
        <v>1</v>
      </c>
      <c r="P12" s="50">
        <f t="shared" si="0"/>
        <v>781</v>
      </c>
    </row>
    <row r="13" spans="1:22" ht="27.95" customHeight="1" thickBot="1" x14ac:dyDescent="0.3">
      <c r="A13" s="54">
        <v>45184</v>
      </c>
      <c r="B13" s="55" t="s">
        <v>19</v>
      </c>
      <c r="C13" s="71" t="s">
        <v>28</v>
      </c>
      <c r="D13" s="57" t="s">
        <v>101</v>
      </c>
      <c r="E13" s="57" t="s">
        <v>105</v>
      </c>
      <c r="F13" s="72" t="s">
        <v>42</v>
      </c>
      <c r="G13" s="73" t="s">
        <v>88</v>
      </c>
      <c r="H13" s="75" t="s">
        <v>13</v>
      </c>
      <c r="I13" s="75" t="s">
        <v>121</v>
      </c>
      <c r="J13" s="46" t="s">
        <v>59</v>
      </c>
      <c r="K13" s="61">
        <v>5</v>
      </c>
      <c r="L13" s="62">
        <v>2.2999999999999998</v>
      </c>
      <c r="M13" s="62">
        <v>2.5</v>
      </c>
      <c r="N13" s="63">
        <v>2</v>
      </c>
      <c r="O13" s="63">
        <v>1</v>
      </c>
      <c r="P13" s="64">
        <f t="shared" si="0"/>
        <v>743</v>
      </c>
    </row>
    <row r="14" spans="1:22" ht="27.95" customHeight="1" x14ac:dyDescent="0.25">
      <c r="A14" s="26">
        <v>45187</v>
      </c>
      <c r="B14" s="27" t="s">
        <v>15</v>
      </c>
      <c r="C14" s="76" t="s">
        <v>117</v>
      </c>
      <c r="D14" s="31" t="s">
        <v>30</v>
      </c>
      <c r="E14" s="31" t="s">
        <v>119</v>
      </c>
      <c r="F14" s="30" t="s">
        <v>110</v>
      </c>
      <c r="G14" s="31" t="s">
        <v>68</v>
      </c>
      <c r="H14" s="32" t="s">
        <v>13</v>
      </c>
      <c r="I14" s="33" t="s">
        <v>69</v>
      </c>
      <c r="J14" s="77" t="s">
        <v>45</v>
      </c>
      <c r="K14" s="35">
        <v>5</v>
      </c>
      <c r="L14" s="36">
        <v>2</v>
      </c>
      <c r="M14" s="36">
        <v>2.5</v>
      </c>
      <c r="N14" s="37">
        <v>2</v>
      </c>
      <c r="O14" s="37">
        <v>1</v>
      </c>
      <c r="P14" s="38">
        <f t="shared" si="0"/>
        <v>720.5</v>
      </c>
    </row>
    <row r="15" spans="1:22" ht="27.95" customHeight="1" x14ac:dyDescent="0.25">
      <c r="A15" s="39">
        <v>45188</v>
      </c>
      <c r="B15" s="40" t="s">
        <v>16</v>
      </c>
      <c r="C15" s="110" t="s">
        <v>140</v>
      </c>
      <c r="D15" s="111"/>
      <c r="E15" s="41" t="s">
        <v>146</v>
      </c>
      <c r="F15" s="42" t="s">
        <v>24</v>
      </c>
      <c r="G15" s="41" t="s">
        <v>147</v>
      </c>
      <c r="H15" s="44" t="s">
        <v>13</v>
      </c>
      <c r="I15" s="45" t="s">
        <v>49</v>
      </c>
      <c r="J15" s="46" t="s">
        <v>133</v>
      </c>
      <c r="K15" s="47">
        <v>5.3</v>
      </c>
      <c r="L15" s="48">
        <v>1.8</v>
      </c>
      <c r="M15" s="48">
        <v>2.1</v>
      </c>
      <c r="N15" s="49">
        <v>2</v>
      </c>
      <c r="O15" s="49">
        <v>1</v>
      </c>
      <c r="P15" s="50">
        <f t="shared" si="0"/>
        <v>708.5</v>
      </c>
    </row>
    <row r="16" spans="1:22" ht="27.95" customHeight="1" x14ac:dyDescent="0.25">
      <c r="A16" s="39">
        <v>45189</v>
      </c>
      <c r="B16" s="40" t="s">
        <v>17</v>
      </c>
      <c r="C16" s="78" t="s">
        <v>22</v>
      </c>
      <c r="D16" s="41" t="s">
        <v>37</v>
      </c>
      <c r="E16" s="41" t="s">
        <v>137</v>
      </c>
      <c r="F16" s="42" t="s">
        <v>41</v>
      </c>
      <c r="G16" s="41" t="s">
        <v>120</v>
      </c>
      <c r="H16" s="44" t="s">
        <v>13</v>
      </c>
      <c r="I16" s="41" t="s">
        <v>125</v>
      </c>
      <c r="J16" s="46" t="s">
        <v>131</v>
      </c>
      <c r="K16" s="47">
        <v>5</v>
      </c>
      <c r="L16" s="48">
        <v>2</v>
      </c>
      <c r="M16" s="48">
        <v>2.5</v>
      </c>
      <c r="N16" s="49">
        <v>2.2000000000000002</v>
      </c>
      <c r="O16" s="49">
        <v>1</v>
      </c>
      <c r="P16" s="50">
        <f t="shared" si="0"/>
        <v>725.3</v>
      </c>
    </row>
    <row r="17" spans="1:16" ht="27.95" customHeight="1" x14ac:dyDescent="0.25">
      <c r="A17" s="39">
        <v>45190</v>
      </c>
      <c r="B17" s="40" t="s">
        <v>18</v>
      </c>
      <c r="C17" s="110" t="s">
        <v>94</v>
      </c>
      <c r="D17" s="111"/>
      <c r="E17" s="41" t="s">
        <v>95</v>
      </c>
      <c r="F17" s="42" t="s">
        <v>41</v>
      </c>
      <c r="G17" s="41" t="s">
        <v>75</v>
      </c>
      <c r="H17" s="44" t="s">
        <v>13</v>
      </c>
      <c r="I17" s="45" t="s">
        <v>144</v>
      </c>
      <c r="J17" s="46" t="s">
        <v>124</v>
      </c>
      <c r="K17" s="47">
        <v>5.5</v>
      </c>
      <c r="L17" s="48">
        <v>2.2000000000000002</v>
      </c>
      <c r="M17" s="48">
        <v>3</v>
      </c>
      <c r="N17" s="49">
        <v>1.2</v>
      </c>
      <c r="O17" s="49">
        <v>1</v>
      </c>
      <c r="P17" s="50">
        <f t="shared" si="0"/>
        <v>773.8</v>
      </c>
    </row>
    <row r="18" spans="1:16" ht="27.95" customHeight="1" x14ac:dyDescent="0.25">
      <c r="A18" s="39">
        <v>45191</v>
      </c>
      <c r="B18" s="40" t="s">
        <v>19</v>
      </c>
      <c r="C18" s="41" t="s">
        <v>89</v>
      </c>
      <c r="D18" s="70" t="s">
        <v>116</v>
      </c>
      <c r="E18" s="41" t="s">
        <v>98</v>
      </c>
      <c r="F18" s="68" t="s">
        <v>70</v>
      </c>
      <c r="G18" s="41" t="s">
        <v>44</v>
      </c>
      <c r="H18" s="45" t="s">
        <v>13</v>
      </c>
      <c r="I18" s="45" t="s">
        <v>73</v>
      </c>
      <c r="J18" s="45" t="s">
        <v>64</v>
      </c>
      <c r="K18" s="47">
        <v>4.5</v>
      </c>
      <c r="L18" s="48">
        <v>3</v>
      </c>
      <c r="M18" s="48">
        <v>2.5</v>
      </c>
      <c r="N18" s="49">
        <v>1.3</v>
      </c>
      <c r="O18" s="49">
        <v>1</v>
      </c>
      <c r="P18" s="50">
        <f t="shared" si="0"/>
        <v>743.7</v>
      </c>
    </row>
    <row r="19" spans="1:16" ht="27.95" customHeight="1" thickBot="1" x14ac:dyDescent="0.3">
      <c r="A19" s="54">
        <v>45192</v>
      </c>
      <c r="B19" s="55" t="s">
        <v>93</v>
      </c>
      <c r="C19" s="56" t="s">
        <v>118</v>
      </c>
      <c r="D19" s="57" t="s">
        <v>53</v>
      </c>
      <c r="E19" s="57" t="s">
        <v>85</v>
      </c>
      <c r="F19" s="79" t="s">
        <v>107</v>
      </c>
      <c r="G19" s="59" t="s">
        <v>34</v>
      </c>
      <c r="H19" s="75" t="s">
        <v>20</v>
      </c>
      <c r="I19" s="75" t="s">
        <v>123</v>
      </c>
      <c r="J19" s="46" t="s">
        <v>77</v>
      </c>
      <c r="K19" s="61">
        <v>4.5</v>
      </c>
      <c r="L19" s="62">
        <v>2.6</v>
      </c>
      <c r="M19" s="62">
        <v>2.2999999999999998</v>
      </c>
      <c r="N19" s="63">
        <v>1.5</v>
      </c>
      <c r="O19" s="63">
        <v>1</v>
      </c>
      <c r="P19" s="64">
        <f t="shared" si="0"/>
        <v>709.5</v>
      </c>
    </row>
    <row r="20" spans="1:16" ht="27.95" customHeight="1" x14ac:dyDescent="0.25">
      <c r="A20" s="26">
        <v>45194</v>
      </c>
      <c r="B20" s="27" t="s">
        <v>15</v>
      </c>
      <c r="C20" s="66" t="s">
        <v>117</v>
      </c>
      <c r="D20" s="65" t="s">
        <v>52</v>
      </c>
      <c r="E20" s="66" t="s">
        <v>39</v>
      </c>
      <c r="F20" s="67" t="s">
        <v>108</v>
      </c>
      <c r="G20" s="66" t="s">
        <v>58</v>
      </c>
      <c r="H20" s="80" t="s">
        <v>20</v>
      </c>
      <c r="I20" s="81" t="s">
        <v>31</v>
      </c>
      <c r="J20" s="77" t="s">
        <v>51</v>
      </c>
      <c r="K20" s="35">
        <v>4.7</v>
      </c>
      <c r="L20" s="36">
        <v>2.2000000000000002</v>
      </c>
      <c r="M20" s="36">
        <v>2.5</v>
      </c>
      <c r="N20" s="37">
        <v>1.5</v>
      </c>
      <c r="O20" s="37">
        <v>1</v>
      </c>
      <c r="P20" s="38">
        <f t="shared" si="0"/>
        <v>702.5</v>
      </c>
    </row>
    <row r="21" spans="1:16" ht="27.95" customHeight="1" x14ac:dyDescent="0.25">
      <c r="A21" s="39">
        <v>45195</v>
      </c>
      <c r="B21" s="40" t="s">
        <v>16</v>
      </c>
      <c r="C21" s="110" t="s">
        <v>139</v>
      </c>
      <c r="D21" s="111"/>
      <c r="E21" s="41" t="s">
        <v>56</v>
      </c>
      <c r="F21" s="68" t="s">
        <v>109</v>
      </c>
      <c r="G21" s="19" t="s">
        <v>96</v>
      </c>
      <c r="H21" s="43" t="s">
        <v>20</v>
      </c>
      <c r="I21" s="45" t="s">
        <v>74</v>
      </c>
      <c r="J21" s="46" t="s">
        <v>63</v>
      </c>
      <c r="K21" s="47">
        <v>5.2</v>
      </c>
      <c r="L21" s="48">
        <v>2.2999999999999998</v>
      </c>
      <c r="M21" s="48">
        <v>2.5</v>
      </c>
      <c r="N21" s="49">
        <v>1.5</v>
      </c>
      <c r="O21" s="49">
        <v>1</v>
      </c>
      <c r="P21" s="50">
        <f t="shared" si="0"/>
        <v>745</v>
      </c>
    </row>
    <row r="22" spans="1:16" ht="27.95" customHeight="1" x14ac:dyDescent="0.25">
      <c r="A22" s="39">
        <v>45196</v>
      </c>
      <c r="B22" s="40" t="s">
        <v>17</v>
      </c>
      <c r="C22" s="51" t="s">
        <v>21</v>
      </c>
      <c r="D22" s="82" t="s">
        <v>72</v>
      </c>
      <c r="E22" s="51" t="s">
        <v>40</v>
      </c>
      <c r="F22" s="68" t="s">
        <v>41</v>
      </c>
      <c r="G22" s="41" t="s">
        <v>81</v>
      </c>
      <c r="H22" s="43" t="s">
        <v>13</v>
      </c>
      <c r="I22" s="45" t="s">
        <v>129</v>
      </c>
      <c r="J22" s="83" t="s">
        <v>86</v>
      </c>
      <c r="K22" s="47">
        <v>4.5</v>
      </c>
      <c r="L22" s="48">
        <v>2</v>
      </c>
      <c r="M22" s="48">
        <v>2.5</v>
      </c>
      <c r="N22" s="49">
        <v>2</v>
      </c>
      <c r="O22" s="49">
        <v>1</v>
      </c>
      <c r="P22" s="50">
        <f t="shared" si="0"/>
        <v>685.5</v>
      </c>
    </row>
    <row r="23" spans="1:16" ht="27.95" customHeight="1" x14ac:dyDescent="0.25">
      <c r="A23" s="39">
        <v>45197</v>
      </c>
      <c r="B23" s="40" t="s">
        <v>18</v>
      </c>
      <c r="C23" s="110" t="s">
        <v>66</v>
      </c>
      <c r="D23" s="111"/>
      <c r="E23" s="41" t="s">
        <v>87</v>
      </c>
      <c r="F23" s="68" t="s">
        <v>41</v>
      </c>
      <c r="G23" s="51" t="s">
        <v>80</v>
      </c>
      <c r="H23" s="45" t="s">
        <v>13</v>
      </c>
      <c r="I23" s="45" t="s">
        <v>46</v>
      </c>
      <c r="J23" s="46" t="s">
        <v>122</v>
      </c>
      <c r="K23" s="47">
        <v>5.3</v>
      </c>
      <c r="L23" s="48">
        <v>2.1</v>
      </c>
      <c r="M23" s="48">
        <v>2.5</v>
      </c>
      <c r="N23" s="49">
        <v>1.5</v>
      </c>
      <c r="O23" s="49">
        <v>1</v>
      </c>
      <c r="P23" s="50">
        <f>K23*70+L23*75+M23*45+N23*24+O23*60</f>
        <v>737</v>
      </c>
    </row>
    <row r="24" spans="1:16" ht="27.95" customHeight="1" thickBot="1" x14ac:dyDescent="0.3">
      <c r="A24" s="54">
        <v>45198</v>
      </c>
      <c r="B24" s="55" t="s">
        <v>19</v>
      </c>
      <c r="C24" s="112" t="s">
        <v>138</v>
      </c>
      <c r="D24" s="113"/>
      <c r="E24" s="113"/>
      <c r="F24" s="113"/>
      <c r="G24" s="113"/>
      <c r="H24" s="113"/>
      <c r="I24" s="113"/>
      <c r="J24" s="113"/>
      <c r="K24" s="61"/>
      <c r="L24" s="62"/>
      <c r="M24" s="62"/>
      <c r="N24" s="63"/>
      <c r="O24" s="63"/>
      <c r="P24" s="64"/>
    </row>
    <row r="25" spans="1:16" ht="27.95" hidden="1" customHeight="1" thickBot="1" x14ac:dyDescent="0.3">
      <c r="A25" s="84"/>
      <c r="B25" s="85"/>
      <c r="C25" s="66"/>
      <c r="D25" s="86"/>
      <c r="E25" s="65"/>
      <c r="F25" s="87"/>
      <c r="G25" s="65"/>
      <c r="H25" s="88"/>
      <c r="I25" s="81"/>
      <c r="J25" s="88"/>
      <c r="K25" s="89"/>
      <c r="L25" s="90"/>
      <c r="M25" s="90"/>
      <c r="N25" s="91"/>
      <c r="O25" s="91"/>
      <c r="P25" s="92">
        <f t="shared" si="0"/>
        <v>0</v>
      </c>
    </row>
    <row r="26" spans="1:16" ht="27.95" hidden="1" customHeight="1" thickBot="1" x14ac:dyDescent="0.3">
      <c r="A26" s="39"/>
      <c r="B26" s="93"/>
      <c r="C26" s="70"/>
      <c r="D26" s="41"/>
      <c r="E26" s="70"/>
      <c r="F26" s="87"/>
      <c r="G26" s="40"/>
      <c r="H26" s="94"/>
      <c r="I26" s="74"/>
      <c r="J26" s="95"/>
      <c r="K26" s="69"/>
      <c r="L26" s="48"/>
      <c r="M26" s="48"/>
      <c r="N26" s="49"/>
      <c r="O26" s="49"/>
      <c r="P26" s="92">
        <f t="shared" si="0"/>
        <v>0</v>
      </c>
    </row>
    <row r="27" spans="1:16" ht="36.75" hidden="1" customHeight="1" thickBot="1" x14ac:dyDescent="0.3">
      <c r="A27" s="96"/>
      <c r="B27" s="97"/>
      <c r="C27" s="98"/>
      <c r="D27" s="73"/>
      <c r="E27" s="98"/>
      <c r="F27" s="99"/>
      <c r="G27" s="100"/>
      <c r="H27" s="101"/>
      <c r="I27" s="74"/>
      <c r="J27" s="95"/>
      <c r="K27" s="102"/>
      <c r="L27" s="103"/>
      <c r="M27" s="103"/>
      <c r="N27" s="104"/>
      <c r="O27" s="104"/>
      <c r="P27" s="92"/>
    </row>
    <row r="28" spans="1:16" ht="365.45" customHeight="1" thickBot="1" x14ac:dyDescent="0.3">
      <c r="A28" s="106" t="s">
        <v>97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</row>
    <row r="29" spans="1:16" ht="26.25" x14ac:dyDescent="0.25">
      <c r="A29" ph="1"/>
      <c r="B29" ph="1"/>
      <c r="C29" ph="1"/>
      <c r="D29" ph="1"/>
      <c r="E29" ph="1"/>
      <c r="F29" ph="1"/>
      <c r="G29" ph="1"/>
      <c r="H29" ph="1"/>
      <c r="I29" ph="1"/>
      <c r="J29" ph="1"/>
    </row>
    <row r="30" spans="1:16" ht="26.25" x14ac:dyDescent="0.25">
      <c r="A30" ph="1"/>
      <c r="B30" ph="1"/>
      <c r="C30" ph="1"/>
      <c r="D30" ph="1"/>
      <c r="E30" ph="1"/>
      <c r="F30" ph="1"/>
      <c r="H30" ph="1"/>
      <c r="I30" ph="1"/>
      <c r="J30" ph="1"/>
    </row>
    <row r="31" spans="1:16" ht="26.25" x14ac:dyDescent="0.25">
      <c r="A31" ph="1"/>
      <c r="B31" ph="1"/>
      <c r="C31" ph="1"/>
      <c r="D31" ph="1"/>
      <c r="E31" ph="1"/>
      <c r="F31" ph="1"/>
      <c r="G31" ph="1"/>
      <c r="H31" ph="1"/>
      <c r="I31" ph="1"/>
      <c r="J31" ph="1"/>
    </row>
    <row r="32" spans="1:16" ht="26.25" x14ac:dyDescent="0.25">
      <c r="A32" ph="1"/>
      <c r="B32" ph="1"/>
      <c r="C32" ph="1"/>
      <c r="D32" ph="1"/>
      <c r="E32" ph="1"/>
      <c r="F32" ph="1"/>
      <c r="G32" ph="1"/>
      <c r="H32" ph="1"/>
      <c r="I32" ph="1"/>
      <c r="J32" ph="1"/>
    </row>
    <row r="33" spans="1:10" ht="26.25" x14ac:dyDescent="0.25">
      <c r="A33" ph="1"/>
      <c r="B33" ph="1"/>
      <c r="C33" ph="1"/>
      <c r="D33" ph="1"/>
      <c r="E33" ph="1"/>
      <c r="F33" ph="1"/>
      <c r="G33" ph="1"/>
      <c r="H33" ph="1"/>
      <c r="I33" ph="1"/>
      <c r="J33" ph="1"/>
    </row>
    <row r="34" spans="1:10" ht="26.25" x14ac:dyDescent="0.25">
      <c r="A34" ph="1"/>
      <c r="B34" ph="1"/>
      <c r="C34" ph="1"/>
      <c r="D34" ph="1"/>
      <c r="E34" ph="1"/>
      <c r="F34" ph="1"/>
      <c r="G34" ph="1"/>
      <c r="H34" ph="1"/>
      <c r="I34" ph="1"/>
      <c r="J34" ph="1"/>
    </row>
    <row r="35" spans="1:10" ht="26.25" x14ac:dyDescent="0.25">
      <c r="A35" ph="1"/>
      <c r="B35" ph="1"/>
      <c r="C35" ph="1"/>
      <c r="D35" ph="1"/>
      <c r="E35" ph="1"/>
      <c r="F35" ph="1"/>
      <c r="G35" ph="1"/>
      <c r="H35" ph="1"/>
      <c r="I35" ph="1"/>
      <c r="J35" ph="1"/>
    </row>
    <row r="36" spans="1:10" ht="26.25" x14ac:dyDescent="0.25">
      <c r="A36" ph="1"/>
      <c r="B36" ph="1"/>
      <c r="C36" ph="1"/>
      <c r="D36" ph="1"/>
      <c r="E36" ph="1"/>
      <c r="F36" ph="1"/>
      <c r="G36" ph="1"/>
      <c r="H36" ph="1"/>
      <c r="I36" ph="1"/>
      <c r="J36" ph="1"/>
    </row>
  </sheetData>
  <mergeCells count="11">
    <mergeCell ref="A28:P28"/>
    <mergeCell ref="A1:J1"/>
    <mergeCell ref="C7:D7"/>
    <mergeCell ref="C23:D23"/>
    <mergeCell ref="C24:J24"/>
    <mergeCell ref="C12:D12"/>
    <mergeCell ref="C17:D17"/>
    <mergeCell ref="C5:D5"/>
    <mergeCell ref="C10:D10"/>
    <mergeCell ref="C15:D15"/>
    <mergeCell ref="C21:D21"/>
  </mergeCells>
  <phoneticPr fontId="2" type="noConversion"/>
  <conditionalFormatting sqref="D1:E12 D14:E18 D20:E1048576 G1:G1048576">
    <cfRule type="duplicateValues" dxfId="3" priority="6"/>
  </conditionalFormatting>
  <conditionalFormatting sqref="D13:E13">
    <cfRule type="duplicateValues" dxfId="2" priority="3"/>
  </conditionalFormatting>
  <conditionalFormatting sqref="D19:E19">
    <cfRule type="duplicateValues" dxfId="1" priority="2"/>
  </conditionalFormatting>
  <conditionalFormatting sqref="I1:J1048576">
    <cfRule type="duplicateValues" dxfId="0" priority="7"/>
  </conditionalFormatting>
  <printOptions horizontalCentered="1" verticalCentered="1" gridLines="1"/>
  <pageMargins left="0.19685039370078741" right="0.19685039370078741" top="0.19685039370078741" bottom="0.19685039370078741" header="0.31496062992125984" footer="0.31496062992125984"/>
  <pageSetup paperSize="9" scale="6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11209</vt:lpstr>
      <vt:lpstr>'11209'!Print_Area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USER</cp:lastModifiedBy>
  <cp:lastPrinted>2023-08-25T00:55:38Z</cp:lastPrinted>
  <dcterms:created xsi:type="dcterms:W3CDTF">2018-06-28T01:41:55Z</dcterms:created>
  <dcterms:modified xsi:type="dcterms:W3CDTF">2023-08-25T02:47:59Z</dcterms:modified>
</cp:coreProperties>
</file>