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8A28D4F7-0CB2-44FE-BBE3-E1B1C1E61A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5" sheetId="1" r:id="rId1"/>
  </sheets>
  <definedNames>
    <definedName name="_xlnm.Print_Area" localSheetId="0">'11205'!$A$1:$P$26</definedName>
  </definedNames>
  <calcPr calcId="181029"/>
</workbook>
</file>

<file path=xl/calcChain.xml><?xml version="1.0" encoding="utf-8"?>
<calcChain xmlns="http://schemas.openxmlformats.org/spreadsheetml/2006/main">
  <c r="P22" i="1" l="1"/>
  <c r="P3" i="1"/>
  <c r="P16" i="1" l="1"/>
  <c r="P23" i="1" l="1"/>
  <c r="P21" i="1"/>
  <c r="P20" i="1"/>
  <c r="P14" i="1"/>
  <c r="P15" i="1"/>
  <c r="P19" i="1" l="1"/>
  <c r="P4" i="1" l="1"/>
  <c r="P5" i="1"/>
  <c r="P6" i="1"/>
  <c r="P7" i="1"/>
  <c r="P8" i="1"/>
  <c r="P9" i="1"/>
  <c r="P10" i="1"/>
  <c r="P11" i="1"/>
  <c r="P12" i="1"/>
  <c r="P13" i="1"/>
  <c r="P17" i="1"/>
  <c r="P25" i="1" l="1"/>
  <c r="P24" i="1"/>
</calcChain>
</file>

<file path=xl/sharedStrings.xml><?xml version="1.0" encoding="utf-8"?>
<sst xmlns="http://schemas.openxmlformats.org/spreadsheetml/2006/main" count="221" uniqueCount="160">
  <si>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</si>
  <si>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</si>
  <si>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</si>
  <si>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</si>
  <si>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</si>
  <si>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</si>
  <si>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</si>
  <si>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蛋豆   魚肉</t>
    <phoneticPr fontId="2" type="noConversion"/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</si>
  <si>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</si>
  <si>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</si>
  <si>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</si>
  <si>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</si>
  <si>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</si>
  <si>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</si>
  <si>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胚芽飯</t>
    <phoneticPr fontId="2" type="noConversion"/>
  </si>
  <si>
    <t>紫米飯</t>
    <phoneticPr fontId="2" type="noConversion"/>
  </si>
  <si>
    <t>五穀飯</t>
    <phoneticPr fontId="2" type="noConversion"/>
  </si>
  <si>
    <t>小米飯</t>
    <phoneticPr fontId="2" type="noConversion"/>
  </si>
  <si>
    <t>糙米飯</t>
    <phoneticPr fontId="2" type="noConversion"/>
  </si>
  <si>
    <t>芝麻飯</t>
    <phoneticPr fontId="2" type="noConversion"/>
  </si>
  <si>
    <t>福山萵苣</t>
    <phoneticPr fontId="2" type="noConversion"/>
  </si>
  <si>
    <t>起司蛋糕+鮮奶</t>
    <phoneticPr fontId="2" type="noConversion"/>
  </si>
  <si>
    <t>叉燒包+豆漿</t>
    <phoneticPr fontId="2" type="noConversion"/>
  </si>
  <si>
    <t>鮮蔬雲吞湯</t>
    <phoneticPr fontId="2" type="noConversion"/>
  </si>
  <si>
    <t>蔬菜湯餃</t>
    <phoneticPr fontId="2" type="noConversion"/>
  </si>
  <si>
    <t>幼早點心</t>
    <phoneticPr fontId="2" type="noConversion"/>
  </si>
  <si>
    <t>幼午點心</t>
    <phoneticPr fontId="2" type="noConversion"/>
  </si>
  <si>
    <t>蜜汁烤豬排</t>
    <phoneticPr fontId="2" type="noConversion"/>
  </si>
  <si>
    <t>沙茶肉片</t>
    <phoneticPr fontId="2" type="noConversion"/>
  </si>
  <si>
    <t>肉末玉米湯</t>
    <phoneticPr fontId="2" type="noConversion"/>
  </si>
  <si>
    <t>青木瓜排骨湯</t>
    <phoneticPr fontId="2" type="noConversion"/>
  </si>
  <si>
    <t>三絲肉羹湯</t>
    <phoneticPr fontId="2" type="noConversion"/>
  </si>
  <si>
    <t>法式洋蔥湯</t>
    <phoneticPr fontId="2" type="noConversion"/>
  </si>
  <si>
    <t>菲力雞排</t>
    <phoneticPr fontId="2" type="noConversion"/>
  </si>
  <si>
    <t>黑木耳炒什錦菇</t>
    <phoneticPr fontId="2" type="noConversion"/>
  </si>
  <si>
    <t>客家小炒</t>
    <phoneticPr fontId="2" type="noConversion"/>
  </si>
  <si>
    <t>山藥菇菇湯</t>
  </si>
  <si>
    <t>日式味噌湯</t>
    <phoneticPr fontId="2" type="noConversion"/>
  </si>
  <si>
    <t>通心粉玉米濃湯</t>
    <phoneticPr fontId="2" type="noConversion"/>
  </si>
  <si>
    <t>蔬菜肉末粥</t>
    <phoneticPr fontId="2" type="noConversion"/>
  </si>
  <si>
    <t>什錦冬粉湯</t>
  </si>
  <si>
    <t>鮮肉包+豆漿</t>
    <phoneticPr fontId="2" type="noConversion"/>
  </si>
  <si>
    <t>擔仔麵</t>
    <phoneticPr fontId="2" type="noConversion"/>
  </si>
  <si>
    <t>黃金蛋炒飯</t>
    <phoneticPr fontId="2" type="noConversion"/>
  </si>
  <si>
    <t>宮保油豆腐</t>
    <phoneticPr fontId="2" type="noConversion"/>
  </si>
  <si>
    <t>蔥爆豬肉絲</t>
    <phoneticPr fontId="2" type="noConversion"/>
  </si>
  <si>
    <t>壽喜燒豆腸</t>
    <phoneticPr fontId="2" type="noConversion"/>
  </si>
  <si>
    <t>咖哩烏龍麵</t>
    <phoneticPr fontId="2" type="noConversion"/>
  </si>
  <si>
    <t>滷味雙拼</t>
    <phoneticPr fontId="2" type="noConversion"/>
  </si>
  <si>
    <t>竹筍炒肉絲</t>
  </si>
  <si>
    <t>芋頭西米露</t>
  </si>
  <si>
    <t>大滷湯</t>
    <phoneticPr fontId="2" type="noConversion"/>
  </si>
  <si>
    <t>蔬菜南瓜米粉湯</t>
  </si>
  <si>
    <r>
      <t xml:space="preserve">西洋梨   古代水果之王                                                               </t>
    </r>
    <r>
      <rPr>
        <b/>
        <sz val="14"/>
        <rFont val="標楷體"/>
        <family val="4"/>
        <charset val="136"/>
      </rPr>
      <t xml:space="preserve">{擷取自台灣癌症基金會} </t>
    </r>
    <r>
      <rPr>
        <b/>
        <sz val="18"/>
        <rFont val="標楷體"/>
        <family val="4"/>
        <charset val="136"/>
      </rPr>
      <t xml:space="preserve">
西洋梨(pear)，為古老水果之一，西元前2000年左右，古希臘詩人荷馬讚為上帝的禮物，亦有"水果之王"等記載。
在超市及大賣場可常看見，其形像葫蘆，質軟、爽口多汁、可連皮食用，適合小孩及老年人食用。
1.含有維他命Ａ及胡蘿蔔素，含量為5.3RE，份量算高，是很好的抗氧食物，可防止癌細胞分化並促進凋亡
2.含有果膠（水溶性纖維亦高）比蘋果含量高，能助消化外，增強腸胃蠕動、增加糞便量。
  此外，果膠對於腸道益菌是良好的養分來源，藉此改變腸道菌相，提升個體免疫力
3.含維他命Ｃ，進入人體有抗氧化功能，使癌細胞不易活動及限制其成長，並促進死亡。
4.含維他命B2及葉酸可增強心肌活動，維持血管彈性，血壓變正常不易硬化。
  食用小撇步
西洋梨是一種"吃軟不吃硬"的水果，買回存放室溫中2-3天，果中澱粉質會由裡向外轉換為糖份而成熟，待蒂頭部感覺綿軟，便可食用。
一顆即是一份水果，是5蔬果中每日一份的算法   
</t>
    </r>
    <r>
      <rPr>
        <b/>
        <sz val="36"/>
        <rFont val="標楷體"/>
        <family val="4"/>
        <charset val="136"/>
      </rPr>
      <t>※本校豬肉食材來源地皆為臺灣
※本校未使用輻射污染食品</t>
    </r>
    <phoneticPr fontId="2" type="noConversion"/>
  </si>
  <si>
    <t>卡士達包+豆漿</t>
  </si>
  <si>
    <t>紫米饅頭+豆漿</t>
  </si>
  <si>
    <t>焗烤洋芋</t>
    <phoneticPr fontId="2" type="noConversion"/>
  </si>
  <si>
    <t>鳳梨蛋炒飯</t>
    <phoneticPr fontId="2" type="noConversion"/>
  </si>
  <si>
    <t>奶油培根筆管麵</t>
    <phoneticPr fontId="2" type="noConversion"/>
  </si>
  <si>
    <t>韓式拌菜</t>
  </si>
  <si>
    <t>滑蛋蝦仁豆腐</t>
    <phoneticPr fontId="2" type="noConversion"/>
  </si>
  <si>
    <t>蘿蔔燒海結</t>
    <phoneticPr fontId="2" type="noConversion"/>
  </si>
  <si>
    <t>黃瓜魚丸湯</t>
    <phoneticPr fontId="2" type="noConversion"/>
  </si>
  <si>
    <t>牛蒡天婦羅</t>
    <phoneticPr fontId="2" type="noConversion"/>
  </si>
  <si>
    <t>茄汁甜條</t>
    <phoneticPr fontId="2" type="noConversion"/>
  </si>
  <si>
    <t>蒜泥白肉</t>
    <phoneticPr fontId="2" type="noConversion"/>
  </si>
  <si>
    <t>肉末寬粉</t>
  </si>
  <si>
    <t>回鍋肉</t>
    <phoneticPr fontId="2" type="noConversion"/>
  </si>
  <si>
    <t>香菇燒冬瓜</t>
    <phoneticPr fontId="2" type="noConversion"/>
  </si>
  <si>
    <t>有機青菜</t>
  </si>
  <si>
    <t>有機青菜</t>
    <phoneticPr fontId="2" type="noConversion"/>
  </si>
  <si>
    <t>冬香油菜</t>
    <phoneticPr fontId="2" type="noConversion"/>
  </si>
  <si>
    <t>小白菜</t>
    <phoneticPr fontId="2" type="noConversion"/>
  </si>
  <si>
    <t>青菜豆腐湯</t>
    <phoneticPr fontId="2" type="noConversion"/>
  </si>
  <si>
    <t>五味豆腐</t>
    <phoneticPr fontId="2" type="noConversion"/>
  </si>
  <si>
    <t>香滷雞腿</t>
    <phoneticPr fontId="2" type="noConversion"/>
  </si>
  <si>
    <t>玉米濃湯</t>
    <phoneticPr fontId="2" type="noConversion"/>
  </si>
  <si>
    <t>蔓越莓麵包+鮮奶</t>
    <phoneticPr fontId="2" type="noConversion"/>
  </si>
  <si>
    <t>豆沙包+豆漿</t>
    <phoneticPr fontId="2" type="noConversion"/>
  </si>
  <si>
    <t>魚丸冬粉湯</t>
    <phoneticPr fontId="2" type="noConversion"/>
  </si>
  <si>
    <t>杯子蛋糕+鮮奶</t>
    <phoneticPr fontId="2" type="noConversion"/>
  </si>
  <si>
    <t>木須炒麵</t>
    <phoneticPr fontId="2" type="noConversion"/>
  </si>
  <si>
    <t>筍香肉絲粥</t>
    <phoneticPr fontId="2" type="noConversion"/>
  </si>
  <si>
    <t>地瓜麵包+鮮奶</t>
    <phoneticPr fontId="2" type="noConversion"/>
  </si>
  <si>
    <t>桂圓蛋糕+鮮奶</t>
    <phoneticPr fontId="2" type="noConversion"/>
  </si>
  <si>
    <t>豬肉餡餅+米漿</t>
    <phoneticPr fontId="2" type="noConversion"/>
  </si>
  <si>
    <t>蝦皮蒲瓜粥</t>
    <phoneticPr fontId="2" type="noConversion"/>
  </si>
  <si>
    <t>蔥花麵包+鮮奶</t>
    <phoneticPr fontId="2" type="noConversion"/>
  </si>
  <si>
    <t>高麗菜包+豆漿</t>
    <phoneticPr fontId="2" type="noConversion"/>
  </si>
  <si>
    <t>咖哩炒烏龍</t>
    <phoneticPr fontId="2" type="noConversion"/>
  </si>
  <si>
    <t>燒賣*2+米漿</t>
    <phoneticPr fontId="2" type="noConversion"/>
  </si>
  <si>
    <t>蔬菜肉絲麵</t>
    <phoneticPr fontId="2" type="noConversion"/>
  </si>
  <si>
    <t>廣東粥</t>
    <phoneticPr fontId="2" type="noConversion"/>
  </si>
  <si>
    <t>肉絲洋蔥蛋炒飯</t>
    <phoneticPr fontId="2" type="noConversion"/>
  </si>
  <si>
    <t>可頌麵包+鮮奶</t>
    <phoneticPr fontId="2" type="noConversion"/>
  </si>
  <si>
    <t>三絲湯</t>
    <phoneticPr fontId="2" type="noConversion"/>
  </si>
  <si>
    <t>米苔目湯</t>
  </si>
  <si>
    <t>蘿蔔糕+米漿</t>
    <phoneticPr fontId="2" type="noConversion"/>
  </si>
  <si>
    <t>燻雞麵包+鮮奶</t>
    <phoneticPr fontId="2" type="noConversion"/>
  </si>
  <si>
    <t>鮮蔬烏龍麵</t>
    <phoneticPr fontId="2" type="noConversion"/>
  </si>
  <si>
    <t>三鮮粉絲煲</t>
    <phoneticPr fontId="2" type="noConversion"/>
  </si>
  <si>
    <t>黑糖饅頭+米漿</t>
    <phoneticPr fontId="2" type="noConversion"/>
  </si>
  <si>
    <t>高麗菜</t>
    <phoneticPr fontId="2" type="noConversion"/>
  </si>
  <si>
    <t>蚵白菜</t>
    <phoneticPr fontId="2" type="noConversion"/>
  </si>
  <si>
    <t>幼兒園午餐
附餐</t>
    <phoneticPr fontId="2" type="noConversion"/>
  </si>
  <si>
    <t>蒸餃*2+米漿</t>
    <phoneticPr fontId="2" type="noConversion"/>
  </si>
  <si>
    <t>波蘿葡萄麵包+鮮奶</t>
  </si>
  <si>
    <t>香菇油飯</t>
    <phoneticPr fontId="2" type="noConversion"/>
  </si>
  <si>
    <t>奶皇包+豆漿</t>
    <phoneticPr fontId="2" type="noConversion"/>
  </si>
  <si>
    <t>鮮菇雞茸粥</t>
    <phoneticPr fontId="2" type="noConversion"/>
  </si>
  <si>
    <t>味噌豆皮拉麵</t>
    <phoneticPr fontId="2" type="noConversion"/>
  </si>
  <si>
    <t>銀絲卷+豆漿</t>
    <phoneticPr fontId="2" type="noConversion"/>
  </si>
  <si>
    <t>高麗菜鹹粥</t>
    <phoneticPr fontId="2" type="noConversion"/>
  </si>
  <si>
    <t>桂圓葡萄饅頭+豆漿</t>
  </si>
  <si>
    <t>白米飯</t>
    <phoneticPr fontId="2" type="noConversion"/>
  </si>
  <si>
    <t>洋蔥豬肉柳</t>
    <phoneticPr fontId="2" type="noConversion"/>
  </si>
  <si>
    <t>清炒雙脆</t>
    <phoneticPr fontId="2" type="noConversion"/>
  </si>
  <si>
    <t>醬燒鮑菇豆腐</t>
    <phoneticPr fontId="2" type="noConversion"/>
  </si>
  <si>
    <t>雙色花椰菜</t>
    <phoneticPr fontId="2" type="noConversion"/>
  </si>
  <si>
    <t>三</t>
    <phoneticPr fontId="2" type="noConversion"/>
  </si>
  <si>
    <t>薏仁飯</t>
    <phoneticPr fontId="2" type="noConversion"/>
  </si>
  <si>
    <t>椰汁咖哩雞</t>
    <phoneticPr fontId="2" type="noConversion"/>
  </si>
  <si>
    <t>冬瓜排骨湯</t>
    <phoneticPr fontId="2" type="noConversion"/>
  </si>
  <si>
    <t>四</t>
    <phoneticPr fontId="2" type="noConversion"/>
  </si>
  <si>
    <t>薑汁燒肉</t>
    <phoneticPr fontId="2" type="noConversion"/>
  </si>
  <si>
    <t>五</t>
    <phoneticPr fontId="2" type="noConversion"/>
  </si>
  <si>
    <t>番茄魚丁</t>
    <phoneticPr fontId="2" type="noConversion"/>
  </si>
  <si>
    <t>油菜</t>
    <phoneticPr fontId="2" type="noConversion"/>
  </si>
  <si>
    <t>菜脯燉雞湯</t>
    <phoneticPr fontId="2" type="noConversion"/>
  </si>
  <si>
    <t>榨菜肉絲</t>
    <phoneticPr fontId="2" type="noConversion"/>
  </si>
  <si>
    <t>大白菜</t>
    <phoneticPr fontId="2" type="noConversion"/>
  </si>
  <si>
    <t>鐵板豆腐</t>
    <phoneticPr fontId="2" type="noConversion"/>
  </si>
  <si>
    <t>花椰菜</t>
  </si>
  <si>
    <t>紫菜蛋花湯</t>
    <phoneticPr fontId="2" type="noConversion"/>
  </si>
  <si>
    <t>花雕雞</t>
    <phoneticPr fontId="2" type="noConversion"/>
  </si>
  <si>
    <t>毛豆干丁</t>
    <phoneticPr fontId="2" type="noConversion"/>
  </si>
  <si>
    <t>黎麥飯</t>
    <phoneticPr fontId="2" type="noConversion"/>
  </si>
  <si>
    <t>酸菜肉片湯</t>
    <phoneticPr fontId="2" type="noConversion"/>
  </si>
  <si>
    <t>番茄豆腐湯</t>
    <phoneticPr fontId="2" type="noConversion"/>
  </si>
  <si>
    <t>燕麥飯</t>
    <phoneticPr fontId="2" type="noConversion"/>
  </si>
  <si>
    <t>洋芋三絲</t>
  </si>
  <si>
    <t>香橙烤雞排</t>
    <phoneticPr fontId="2" type="noConversion"/>
  </si>
  <si>
    <t>肉末豆腐</t>
    <phoneticPr fontId="2" type="noConversion"/>
  </si>
  <si>
    <t>越南海鮮米線</t>
    <phoneticPr fontId="2" type="noConversion"/>
  </si>
  <si>
    <t>小春捲</t>
    <phoneticPr fontId="2" type="noConversion"/>
  </si>
  <si>
    <t>梅子燒肉</t>
    <phoneticPr fontId="2" type="noConversion"/>
  </si>
  <si>
    <t>四神湯</t>
    <phoneticPr fontId="2" type="noConversion"/>
  </si>
  <si>
    <t>青江菜</t>
    <phoneticPr fontId="2" type="noConversion"/>
  </si>
  <si>
    <t>枸杞黃瓜湯</t>
    <phoneticPr fontId="2" type="noConversion"/>
  </si>
  <si>
    <t>三杯雞</t>
    <phoneticPr fontId="2" type="noConversion"/>
  </si>
  <si>
    <t>古早味蒸蛋</t>
    <phoneticPr fontId="2" type="noConversion"/>
  </si>
  <si>
    <t>魚丸蔬菜湯</t>
    <phoneticPr fontId="2" type="noConversion"/>
  </si>
  <si>
    <t>香菇雞</t>
    <phoneticPr fontId="2" type="noConversion"/>
  </si>
  <si>
    <t>魷魚羹湯</t>
    <phoneticPr fontId="2" type="noConversion"/>
  </si>
  <si>
    <t>紅燒鮮魚</t>
    <phoneticPr fontId="2" type="noConversion"/>
  </si>
  <si>
    <t>肉骨茶</t>
    <phoneticPr fontId="2" type="noConversion"/>
  </si>
  <si>
    <t>鳳梨紅燒肉</t>
    <phoneticPr fontId="2" type="noConversion"/>
  </si>
  <si>
    <t>海帶三絲</t>
    <phoneticPr fontId="2" type="noConversion"/>
  </si>
  <si>
    <t>全穀   雜糧</t>
    <phoneticPr fontId="2" type="noConversion"/>
  </si>
  <si>
    <t>112年5月份    善牧園幼兒園午餐點心菜單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</si>
</sst>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36"/>
      <name val="標楷體"/>
      <family val="4"/>
      <charset val="136"/>
    </font>
    <font>
      <sz val="16"/>
      <color theme="1"/>
      <name val="標楷體"/>
      <family val="3"/>
      <charset val="136"/>
    </font>
    <font>
      <sz val="24"/>
      <color theme="1"/>
      <name val="標楷體"/>
      <family val="3"/>
      <charset val="136"/>
    </font>
    <font>
      <sz val="12"/>
      <color theme="1"/>
      <name val="新細明體"/>
      <family val="3"/>
      <charset val="136"/>
    </font>
    <font>
      <sz val="12"/>
      <color theme="1"/>
      <name val="標楷體"/>
      <family val="3"/>
      <charset val="136"/>
    </font>
    <font>
      <sz val="14"/>
      <color theme="1"/>
      <name val="標楷體"/>
      <family val="3"/>
      <charset val="136"/>
    </font>
    <font>
      <sz val="18"/>
      <color theme="1"/>
      <name val="標楷體"/>
      <family val="3"/>
      <charset val="136"/>
    </font>
    <font>
      <sz val="12"/>
      <color theme="1"/>
      <name val="標楷體"/>
      <family val="3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distributed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22" xfId="0" applyFont="1" applyBorder="1" applyAlignment="1">
      <alignment horizontal="center" vertical="distributed" wrapText="1" shrinkToFit="1"/>
    </xf>
    <xf numFmtId="0" fontId="11" fillId="0" borderId="17" xfId="0" applyFont="1" applyBorder="1" applyAlignment="1">
      <alignment horizontal="center" vertical="distributed" wrapText="1" shrinkToFit="1"/>
    </xf>
    <xf numFmtId="0" fontId="11" fillId="0" borderId="22" xfId="0" applyFont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distributed" wrapText="1" shrinkToFi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177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6" fillId="2" borderId="1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177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7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177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3" fillId="2" borderId="11" xfId="0" applyFont="1" applyFill="1" applyBorder="1" applyAlignment="1" applyProtection="1">
      <alignment horizontal="center" vertical="center" shrinkToFit="1"/>
      <protection hidden="1"/>
    </xf>
    <xf numFmtId="177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hidden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hidden="1"/>
    </xf>
    <xf numFmtId="0" fontId="11" fillId="2" borderId="37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3" xfId="3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177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hidden="1"/>
    </xf>
    <xf numFmtId="0" fontId="13" fillId="2" borderId="16" xfId="0" applyFont="1" applyFill="1" applyBorder="1" applyAlignment="1">
      <alignment horizontal="center" vertical="center" shrinkToFit="1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_靜心菜單950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531090</xdr:colOff>
      <xdr:row>26</xdr:row>
      <xdr:rowOff>880341</xdr:rowOff>
    </xdr:from>
    <xdr:to>
      <xdr:col>14</xdr:col>
      <xdr:colOff>411256</xdr:colOff>
      <xdr:row>26</xdr:row>
      <xdr:rowOff>2753604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33419F8-6601-4A39-9F37-0F6E8482EC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3" t="22025" r="4486"/>
        <a:stretch/>
      </xdr:blipFill>
      <xdr:spPr>
        <a:xfrm>
          <a:off x="12509499" y="9799205"/>
          <a:ext cx="3747893" cy="1873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="66" zoomScaleNormal="66" zoomScaleSheetLayoutView="70" zoomScalePageLayoutView="50" workbookViewId="0">
      <pane xSplit="1" topLeftCell="B1" activePane="topRight" state="frozen"/>
      <selection pane="topRight" sqref="A1:J1"/>
    </sheetView>
  </sheetViews>
  <sheetFormatPr defaultRowHeight="16.5" x14ac:dyDescent="0.25"/>
  <cols>
    <col min="1" max="1" width="13.375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8.625" customWidth="1"/>
    <col min="9" max="9" width="19.25" customWidth="1"/>
    <col min="10" max="10" width="27.8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  <col min="17" max="17" width="7.25" customWidth="1"/>
    <col min="18" max="18" width="19.25" customWidth="1"/>
    <col min="19" max="19" width="22" customWidth="1"/>
    <col min="20" max="20" width="23.25" customWidth="1"/>
    <col min="21" max="21" width="18.875" customWidth="1"/>
    <col min="22" max="22" width="17.75" customWidth="1"/>
    <col min="23" max="23" width="19.625" customWidth="1"/>
  </cols>
  <sheetData>
    <row r="1" spans="1:22" ht="33" thickBot="1" x14ac:dyDescent="0.3">
      <c r="A1" s="94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15"/>
      <c r="L1" s="15"/>
      <c r="M1" s="15"/>
      <c r="N1" s="15"/>
      <c r="O1" s="15"/>
      <c r="P1" s="15"/>
    </row>
    <row r="2" spans="1:22" ht="48" customHeight="1" thickBot="1" x14ac:dyDescent="0.3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19" t="s">
        <v>5</v>
      </c>
      <c r="G2" s="21" t="s">
        <v>6</v>
      </c>
      <c r="H2" s="45" t="s">
        <v>104</v>
      </c>
      <c r="I2" s="19" t="s">
        <v>25</v>
      </c>
      <c r="J2" s="19" t="s">
        <v>26</v>
      </c>
      <c r="K2" s="22" t="s">
        <v>158</v>
      </c>
      <c r="L2" s="23" t="s">
        <v>7</v>
      </c>
      <c r="M2" s="24" t="s">
        <v>8</v>
      </c>
      <c r="N2" s="24" t="s">
        <v>9</v>
      </c>
      <c r="O2" s="25" t="s">
        <v>10</v>
      </c>
      <c r="P2" s="26" t="s">
        <v>11</v>
      </c>
      <c r="R2" s="14"/>
      <c r="S2" s="14"/>
      <c r="U2" s="14"/>
      <c r="V2" s="14"/>
    </row>
    <row r="3" spans="1:22" ht="27.95" customHeight="1" x14ac:dyDescent="0.25">
      <c r="A3" s="27">
        <v>45047</v>
      </c>
      <c r="B3" s="33" t="s">
        <v>12</v>
      </c>
      <c r="C3" s="46" t="s">
        <v>114</v>
      </c>
      <c r="D3" s="47" t="s">
        <v>115</v>
      </c>
      <c r="E3" s="48" t="s">
        <v>116</v>
      </c>
      <c r="F3" s="47" t="s">
        <v>102</v>
      </c>
      <c r="G3" s="49" t="s">
        <v>37</v>
      </c>
      <c r="H3" s="50" t="s">
        <v>10</v>
      </c>
      <c r="I3" s="51" t="s">
        <v>22</v>
      </c>
      <c r="J3" s="51" t="s">
        <v>38</v>
      </c>
      <c r="K3" s="28">
        <v>4.5999999999999996</v>
      </c>
      <c r="L3" s="29">
        <v>2</v>
      </c>
      <c r="M3" s="29">
        <v>2.5</v>
      </c>
      <c r="N3" s="30">
        <v>2</v>
      </c>
      <c r="O3" s="30">
        <v>1</v>
      </c>
      <c r="P3" s="31">
        <f t="shared" ref="P3" si="0">K3*70+L3*75+M3*45+N3*24+O3*60</f>
        <v>692.5</v>
      </c>
      <c r="R3" s="14"/>
      <c r="S3" s="14"/>
      <c r="U3" s="14"/>
      <c r="V3" s="14"/>
    </row>
    <row r="4" spans="1:22" ht="27.95" customHeight="1" x14ac:dyDescent="0.25">
      <c r="A4" s="27">
        <v>45048</v>
      </c>
      <c r="B4" s="32" t="s">
        <v>13</v>
      </c>
      <c r="C4" s="46" t="s">
        <v>15</v>
      </c>
      <c r="D4" s="47" t="s">
        <v>117</v>
      </c>
      <c r="E4" s="52" t="s">
        <v>56</v>
      </c>
      <c r="F4" s="47" t="s">
        <v>118</v>
      </c>
      <c r="G4" s="53" t="s">
        <v>95</v>
      </c>
      <c r="H4" s="50" t="s">
        <v>10</v>
      </c>
      <c r="I4" s="54" t="s">
        <v>40</v>
      </c>
      <c r="J4" s="51" t="s">
        <v>21</v>
      </c>
      <c r="K4" s="34">
        <v>5.2</v>
      </c>
      <c r="L4" s="35">
        <v>2.2000000000000002</v>
      </c>
      <c r="M4" s="35">
        <v>2.5</v>
      </c>
      <c r="N4" s="36">
        <v>1.7</v>
      </c>
      <c r="O4" s="36">
        <v>1</v>
      </c>
      <c r="P4" s="31">
        <f t="shared" ref="P4:P25" si="1">K4*70+L4*75+M4*45+N4*24+O4*60</f>
        <v>742.3</v>
      </c>
      <c r="R4" s="14"/>
      <c r="S4" s="14"/>
      <c r="U4" s="14"/>
      <c r="V4" s="14"/>
    </row>
    <row r="5" spans="1:22" ht="27.95" customHeight="1" x14ac:dyDescent="0.25">
      <c r="A5" s="27">
        <v>45049</v>
      </c>
      <c r="B5" s="32" t="s">
        <v>119</v>
      </c>
      <c r="C5" s="55" t="s">
        <v>120</v>
      </c>
      <c r="D5" s="52" t="s">
        <v>121</v>
      </c>
      <c r="E5" s="56" t="s">
        <v>49</v>
      </c>
      <c r="F5" s="47" t="s">
        <v>70</v>
      </c>
      <c r="G5" s="57" t="s">
        <v>122</v>
      </c>
      <c r="H5" s="58" t="s">
        <v>10</v>
      </c>
      <c r="I5" s="51" t="s">
        <v>101</v>
      </c>
      <c r="J5" s="51" t="s">
        <v>23</v>
      </c>
      <c r="K5" s="37">
        <v>5</v>
      </c>
      <c r="L5" s="35">
        <v>2.1</v>
      </c>
      <c r="M5" s="35">
        <v>2.5</v>
      </c>
      <c r="N5" s="36">
        <v>1.8</v>
      </c>
      <c r="O5" s="36">
        <v>1</v>
      </c>
      <c r="P5" s="38">
        <f t="shared" si="1"/>
        <v>723.2</v>
      </c>
      <c r="R5" s="14"/>
      <c r="S5" s="14"/>
      <c r="U5" s="14"/>
      <c r="V5" s="14"/>
    </row>
    <row r="6" spans="1:22" ht="27.95" customHeight="1" x14ac:dyDescent="0.25">
      <c r="A6" s="27">
        <v>45050</v>
      </c>
      <c r="B6" s="32" t="s">
        <v>123</v>
      </c>
      <c r="C6" s="95" t="s">
        <v>57</v>
      </c>
      <c r="D6" s="96"/>
      <c r="E6" s="59" t="s">
        <v>124</v>
      </c>
      <c r="F6" s="47" t="s">
        <v>70</v>
      </c>
      <c r="G6" s="59" t="s">
        <v>50</v>
      </c>
      <c r="H6" s="58" t="s">
        <v>10</v>
      </c>
      <c r="I6" s="51" t="s">
        <v>39</v>
      </c>
      <c r="J6" s="51" t="s">
        <v>54</v>
      </c>
      <c r="K6" s="39">
        <v>4.7</v>
      </c>
      <c r="L6" s="29">
        <v>2.2999999999999998</v>
      </c>
      <c r="M6" s="29">
        <v>2.5</v>
      </c>
      <c r="N6" s="30">
        <v>2</v>
      </c>
      <c r="O6" s="30">
        <v>1</v>
      </c>
      <c r="P6" s="31">
        <f t="shared" si="1"/>
        <v>722</v>
      </c>
      <c r="U6" s="14"/>
      <c r="V6" s="14"/>
    </row>
    <row r="7" spans="1:22" ht="27.95" customHeight="1" thickBot="1" x14ac:dyDescent="0.3">
      <c r="A7" s="27">
        <v>45051</v>
      </c>
      <c r="B7" s="40" t="s">
        <v>125</v>
      </c>
      <c r="C7" s="60" t="s">
        <v>18</v>
      </c>
      <c r="D7" s="61" t="s">
        <v>126</v>
      </c>
      <c r="E7" s="62" t="s">
        <v>34</v>
      </c>
      <c r="F7" s="63" t="s">
        <v>127</v>
      </c>
      <c r="G7" s="64" t="s">
        <v>128</v>
      </c>
      <c r="H7" s="65" t="s">
        <v>10</v>
      </c>
      <c r="I7" s="66" t="s">
        <v>43</v>
      </c>
      <c r="J7" s="67" t="s">
        <v>77</v>
      </c>
      <c r="K7" s="41">
        <v>4.5</v>
      </c>
      <c r="L7" s="42">
        <v>2</v>
      </c>
      <c r="M7" s="42">
        <v>2.4</v>
      </c>
      <c r="N7" s="43">
        <v>2</v>
      </c>
      <c r="O7" s="43">
        <v>1</v>
      </c>
      <c r="P7" s="44">
        <f t="shared" si="1"/>
        <v>681</v>
      </c>
    </row>
    <row r="8" spans="1:22" ht="27.95" customHeight="1" x14ac:dyDescent="0.25">
      <c r="A8" s="27">
        <v>45054</v>
      </c>
      <c r="B8" s="33" t="s">
        <v>12</v>
      </c>
      <c r="C8" s="68" t="s">
        <v>114</v>
      </c>
      <c r="D8" s="69" t="s">
        <v>27</v>
      </c>
      <c r="E8" s="70" t="s">
        <v>129</v>
      </c>
      <c r="F8" s="71" t="s">
        <v>130</v>
      </c>
      <c r="G8" s="48" t="s">
        <v>29</v>
      </c>
      <c r="H8" s="50" t="s">
        <v>10</v>
      </c>
      <c r="I8" s="51" t="s">
        <v>88</v>
      </c>
      <c r="J8" s="51" t="s">
        <v>106</v>
      </c>
      <c r="K8" s="28">
        <v>5</v>
      </c>
      <c r="L8" s="29">
        <v>2</v>
      </c>
      <c r="M8" s="29">
        <v>2.5</v>
      </c>
      <c r="N8" s="30">
        <v>1.3</v>
      </c>
      <c r="O8" s="30">
        <v>1</v>
      </c>
      <c r="P8" s="31">
        <f t="shared" si="1"/>
        <v>703.7</v>
      </c>
    </row>
    <row r="9" spans="1:22" ht="27.95" customHeight="1" x14ac:dyDescent="0.25">
      <c r="A9" s="27">
        <v>45055</v>
      </c>
      <c r="B9" s="32" t="s">
        <v>13</v>
      </c>
      <c r="C9" s="46" t="s">
        <v>14</v>
      </c>
      <c r="D9" s="69" t="s">
        <v>131</v>
      </c>
      <c r="E9" s="59" t="s">
        <v>61</v>
      </c>
      <c r="F9" s="47" t="s">
        <v>132</v>
      </c>
      <c r="G9" s="59" t="s">
        <v>133</v>
      </c>
      <c r="H9" s="50" t="s">
        <v>10</v>
      </c>
      <c r="I9" s="54" t="s">
        <v>89</v>
      </c>
      <c r="J9" s="51" t="s">
        <v>108</v>
      </c>
      <c r="K9" s="28">
        <v>5.3</v>
      </c>
      <c r="L9" s="29">
        <v>2</v>
      </c>
      <c r="M9" s="29">
        <v>2.5</v>
      </c>
      <c r="N9" s="30">
        <v>2</v>
      </c>
      <c r="O9" s="30">
        <v>1</v>
      </c>
      <c r="P9" s="31">
        <f t="shared" si="1"/>
        <v>741.5</v>
      </c>
    </row>
    <row r="10" spans="1:22" ht="27.95" customHeight="1" x14ac:dyDescent="0.25">
      <c r="A10" s="27">
        <v>45056</v>
      </c>
      <c r="B10" s="32" t="s">
        <v>119</v>
      </c>
      <c r="C10" s="72" t="s">
        <v>19</v>
      </c>
      <c r="D10" s="52" t="s">
        <v>134</v>
      </c>
      <c r="E10" s="57" t="s">
        <v>135</v>
      </c>
      <c r="F10" s="47" t="s">
        <v>70</v>
      </c>
      <c r="G10" s="52" t="s">
        <v>31</v>
      </c>
      <c r="H10" s="58" t="s">
        <v>10</v>
      </c>
      <c r="I10" s="51" t="s">
        <v>90</v>
      </c>
      <c r="J10" s="51" t="s">
        <v>91</v>
      </c>
      <c r="K10" s="37">
        <v>5.2</v>
      </c>
      <c r="L10" s="35">
        <v>2</v>
      </c>
      <c r="M10" s="35">
        <v>2.5</v>
      </c>
      <c r="N10" s="36">
        <v>2</v>
      </c>
      <c r="O10" s="36">
        <v>1</v>
      </c>
      <c r="P10" s="38">
        <f t="shared" si="1"/>
        <v>734.5</v>
      </c>
    </row>
    <row r="11" spans="1:22" ht="27.95" customHeight="1" x14ac:dyDescent="0.25">
      <c r="A11" s="27">
        <v>45057</v>
      </c>
      <c r="B11" s="32" t="s">
        <v>123</v>
      </c>
      <c r="C11" s="95" t="s">
        <v>58</v>
      </c>
      <c r="D11" s="96"/>
      <c r="E11" s="73" t="s">
        <v>33</v>
      </c>
      <c r="F11" s="47" t="s">
        <v>70</v>
      </c>
      <c r="G11" s="69" t="s">
        <v>32</v>
      </c>
      <c r="H11" s="58" t="s">
        <v>10</v>
      </c>
      <c r="I11" s="51" t="s">
        <v>92</v>
      </c>
      <c r="J11" s="51" t="s">
        <v>107</v>
      </c>
      <c r="K11" s="28">
        <v>4.7</v>
      </c>
      <c r="L11" s="29">
        <v>2.2000000000000002</v>
      </c>
      <c r="M11" s="29">
        <v>2.5</v>
      </c>
      <c r="N11" s="30">
        <v>1.5</v>
      </c>
      <c r="O11" s="30">
        <v>1</v>
      </c>
      <c r="P11" s="31">
        <f t="shared" si="1"/>
        <v>702.5</v>
      </c>
    </row>
    <row r="12" spans="1:22" ht="27.95" customHeight="1" thickBot="1" x14ac:dyDescent="0.3">
      <c r="A12" s="27">
        <v>45058</v>
      </c>
      <c r="B12" s="40" t="s">
        <v>125</v>
      </c>
      <c r="C12" s="74" t="s">
        <v>136</v>
      </c>
      <c r="D12" s="74" t="s">
        <v>67</v>
      </c>
      <c r="E12" s="74" t="s">
        <v>68</v>
      </c>
      <c r="F12" s="63" t="s">
        <v>72</v>
      </c>
      <c r="G12" s="61" t="s">
        <v>137</v>
      </c>
      <c r="H12" s="65" t="s">
        <v>10</v>
      </c>
      <c r="I12" s="66" t="s">
        <v>93</v>
      </c>
      <c r="J12" s="67" t="s">
        <v>94</v>
      </c>
      <c r="K12" s="41">
        <v>4.5999999999999996</v>
      </c>
      <c r="L12" s="42">
        <v>2</v>
      </c>
      <c r="M12" s="42">
        <v>2.5</v>
      </c>
      <c r="N12" s="43">
        <v>2</v>
      </c>
      <c r="O12" s="43">
        <v>1</v>
      </c>
      <c r="P12" s="44">
        <f t="shared" si="1"/>
        <v>692.5</v>
      </c>
    </row>
    <row r="13" spans="1:22" ht="27.95" customHeight="1" x14ac:dyDescent="0.25">
      <c r="A13" s="27">
        <v>45061</v>
      </c>
      <c r="B13" s="33" t="s">
        <v>12</v>
      </c>
      <c r="C13" s="68" t="s">
        <v>114</v>
      </c>
      <c r="D13" s="75" t="s">
        <v>45</v>
      </c>
      <c r="E13" s="48" t="s">
        <v>63</v>
      </c>
      <c r="F13" s="71" t="s">
        <v>103</v>
      </c>
      <c r="G13" s="59" t="s">
        <v>138</v>
      </c>
      <c r="H13" s="50" t="s">
        <v>10</v>
      </c>
      <c r="I13" s="51" t="s">
        <v>78</v>
      </c>
      <c r="J13" s="51" t="s">
        <v>79</v>
      </c>
      <c r="K13" s="28">
        <v>4.8</v>
      </c>
      <c r="L13" s="29">
        <v>2</v>
      </c>
      <c r="M13" s="29">
        <v>2.5</v>
      </c>
      <c r="N13" s="30">
        <v>1.8</v>
      </c>
      <c r="O13" s="30">
        <v>1</v>
      </c>
      <c r="P13" s="31">
        <f t="shared" si="1"/>
        <v>701.7</v>
      </c>
    </row>
    <row r="14" spans="1:22" ht="27.95" customHeight="1" x14ac:dyDescent="0.25">
      <c r="A14" s="27">
        <v>45062</v>
      </c>
      <c r="B14" s="32" t="s">
        <v>13</v>
      </c>
      <c r="C14" s="76" t="s">
        <v>139</v>
      </c>
      <c r="D14" s="75" t="s">
        <v>46</v>
      </c>
      <c r="E14" s="49" t="s">
        <v>140</v>
      </c>
      <c r="F14" s="47" t="s">
        <v>20</v>
      </c>
      <c r="G14" s="77" t="s">
        <v>36</v>
      </c>
      <c r="H14" s="50" t="s">
        <v>10</v>
      </c>
      <c r="I14" s="54" t="s">
        <v>109</v>
      </c>
      <c r="J14" s="51" t="s">
        <v>80</v>
      </c>
      <c r="K14" s="37">
        <v>4.8</v>
      </c>
      <c r="L14" s="35">
        <v>2</v>
      </c>
      <c r="M14" s="35">
        <v>2.5</v>
      </c>
      <c r="N14" s="36">
        <v>1.8</v>
      </c>
      <c r="O14" s="36">
        <v>1</v>
      </c>
      <c r="P14" s="31">
        <f t="shared" ref="P14:P16" si="2">K14*70+L14*75+M14*45+N14*24+O14*60</f>
        <v>701.7</v>
      </c>
    </row>
    <row r="15" spans="1:22" ht="27.95" customHeight="1" x14ac:dyDescent="0.25">
      <c r="A15" s="27">
        <v>45063</v>
      </c>
      <c r="B15" s="32" t="s">
        <v>119</v>
      </c>
      <c r="C15" s="78" t="s">
        <v>136</v>
      </c>
      <c r="D15" s="76" t="s">
        <v>141</v>
      </c>
      <c r="E15" s="57" t="s">
        <v>142</v>
      </c>
      <c r="F15" s="71" t="s">
        <v>69</v>
      </c>
      <c r="G15" s="71" t="s">
        <v>62</v>
      </c>
      <c r="H15" s="58" t="s">
        <v>10</v>
      </c>
      <c r="I15" s="51" t="s">
        <v>105</v>
      </c>
      <c r="J15" s="51" t="s">
        <v>81</v>
      </c>
      <c r="K15" s="37">
        <v>4.8</v>
      </c>
      <c r="L15" s="35">
        <v>2</v>
      </c>
      <c r="M15" s="35">
        <v>2.5</v>
      </c>
      <c r="N15" s="36">
        <v>1.8</v>
      </c>
      <c r="O15" s="36">
        <v>1</v>
      </c>
      <c r="P15" s="38">
        <f t="shared" si="2"/>
        <v>701.7</v>
      </c>
    </row>
    <row r="16" spans="1:22" ht="27.95" customHeight="1" x14ac:dyDescent="0.25">
      <c r="A16" s="27">
        <v>45064</v>
      </c>
      <c r="B16" s="32" t="s">
        <v>123</v>
      </c>
      <c r="C16" s="97" t="s">
        <v>143</v>
      </c>
      <c r="D16" s="98"/>
      <c r="E16" s="56" t="s">
        <v>65</v>
      </c>
      <c r="F16" s="47" t="s">
        <v>70</v>
      </c>
      <c r="G16" s="49" t="s">
        <v>144</v>
      </c>
      <c r="H16" s="58" t="s">
        <v>10</v>
      </c>
      <c r="I16" s="51" t="s">
        <v>82</v>
      </c>
      <c r="J16" s="51" t="s">
        <v>55</v>
      </c>
      <c r="K16" s="39">
        <v>4.5</v>
      </c>
      <c r="L16" s="29">
        <v>2</v>
      </c>
      <c r="M16" s="29">
        <v>2.5</v>
      </c>
      <c r="N16" s="30">
        <v>2</v>
      </c>
      <c r="O16" s="30">
        <v>1</v>
      </c>
      <c r="P16" s="31">
        <f t="shared" si="2"/>
        <v>685.5</v>
      </c>
    </row>
    <row r="17" spans="1:22" ht="27.95" customHeight="1" thickBot="1" x14ac:dyDescent="0.3">
      <c r="A17" s="27">
        <v>45065</v>
      </c>
      <c r="B17" s="40" t="s">
        <v>125</v>
      </c>
      <c r="C17" s="79" t="s">
        <v>15</v>
      </c>
      <c r="D17" s="61" t="s">
        <v>145</v>
      </c>
      <c r="E17" s="80" t="s">
        <v>35</v>
      </c>
      <c r="F17" s="63" t="s">
        <v>71</v>
      </c>
      <c r="G17" s="81" t="s">
        <v>146</v>
      </c>
      <c r="H17" s="65" t="s">
        <v>10</v>
      </c>
      <c r="I17" s="66" t="s">
        <v>52</v>
      </c>
      <c r="J17" s="67" t="s">
        <v>83</v>
      </c>
      <c r="K17" s="41">
        <v>5.2</v>
      </c>
      <c r="L17" s="42">
        <v>2.2999999999999998</v>
      </c>
      <c r="M17" s="42">
        <v>2.5</v>
      </c>
      <c r="N17" s="43">
        <v>1.5</v>
      </c>
      <c r="O17" s="43">
        <v>1</v>
      </c>
      <c r="P17" s="44">
        <f t="shared" si="1"/>
        <v>745</v>
      </c>
    </row>
    <row r="18" spans="1:22" ht="27.95" customHeight="1" x14ac:dyDescent="0.25">
      <c r="A18" s="27">
        <v>45068</v>
      </c>
      <c r="B18" s="33" t="s">
        <v>12</v>
      </c>
      <c r="C18" s="68" t="s">
        <v>114</v>
      </c>
      <c r="D18" s="69" t="s">
        <v>28</v>
      </c>
      <c r="E18" s="71" t="s">
        <v>59</v>
      </c>
      <c r="F18" s="71" t="s">
        <v>103</v>
      </c>
      <c r="G18" s="71" t="s">
        <v>51</v>
      </c>
      <c r="H18" s="50" t="s">
        <v>10</v>
      </c>
      <c r="I18" s="51" t="s">
        <v>41</v>
      </c>
      <c r="J18" s="51" t="s">
        <v>110</v>
      </c>
      <c r="K18" s="28">
        <v>4.7</v>
      </c>
      <c r="L18" s="29">
        <v>2.2000000000000002</v>
      </c>
      <c r="M18" s="29">
        <v>2.5</v>
      </c>
      <c r="N18" s="30">
        <v>1.5</v>
      </c>
      <c r="O18" s="30">
        <v>1</v>
      </c>
      <c r="P18" s="31">
        <v>702.5</v>
      </c>
    </row>
    <row r="19" spans="1:22" ht="27.95" customHeight="1" x14ac:dyDescent="0.25">
      <c r="A19" s="27">
        <v>45069</v>
      </c>
      <c r="B19" s="32" t="s">
        <v>13</v>
      </c>
      <c r="C19" s="68" t="s">
        <v>16</v>
      </c>
      <c r="D19" s="75" t="s">
        <v>44</v>
      </c>
      <c r="E19" s="47" t="s">
        <v>64</v>
      </c>
      <c r="F19" s="47" t="s">
        <v>147</v>
      </c>
      <c r="G19" s="82" t="s">
        <v>148</v>
      </c>
      <c r="H19" s="50" t="s">
        <v>10</v>
      </c>
      <c r="I19" s="54" t="s">
        <v>100</v>
      </c>
      <c r="J19" s="51" t="s">
        <v>84</v>
      </c>
      <c r="K19" s="37">
        <v>5.3</v>
      </c>
      <c r="L19" s="35">
        <v>2.2000000000000002</v>
      </c>
      <c r="M19" s="35">
        <v>2.5</v>
      </c>
      <c r="N19" s="36">
        <v>2</v>
      </c>
      <c r="O19" s="36">
        <v>1</v>
      </c>
      <c r="P19" s="31">
        <f t="shared" ref="P19:P23" si="3">K19*70+L19*75+M19*45+N19*24+O19*60</f>
        <v>756.5</v>
      </c>
    </row>
    <row r="20" spans="1:22" ht="30" customHeight="1" x14ac:dyDescent="0.25">
      <c r="A20" s="27">
        <v>45070</v>
      </c>
      <c r="B20" s="32" t="s">
        <v>119</v>
      </c>
      <c r="C20" s="46" t="s">
        <v>18</v>
      </c>
      <c r="D20" s="47" t="s">
        <v>149</v>
      </c>
      <c r="E20" s="83" t="s">
        <v>150</v>
      </c>
      <c r="F20" s="47" t="s">
        <v>70</v>
      </c>
      <c r="G20" s="57" t="s">
        <v>151</v>
      </c>
      <c r="H20" s="58" t="s">
        <v>10</v>
      </c>
      <c r="I20" s="51" t="s">
        <v>85</v>
      </c>
      <c r="J20" s="51" t="s">
        <v>24</v>
      </c>
      <c r="K20" s="34">
        <v>5.3</v>
      </c>
      <c r="L20" s="35">
        <v>2.1</v>
      </c>
      <c r="M20" s="35">
        <v>2.5</v>
      </c>
      <c r="N20" s="36">
        <v>1.5</v>
      </c>
      <c r="O20" s="36">
        <v>1</v>
      </c>
      <c r="P20" s="38">
        <f t="shared" si="3"/>
        <v>737</v>
      </c>
    </row>
    <row r="21" spans="1:22" ht="27.95" customHeight="1" x14ac:dyDescent="0.25">
      <c r="A21" s="27">
        <v>45071</v>
      </c>
      <c r="B21" s="32" t="s">
        <v>123</v>
      </c>
      <c r="C21" s="97" t="s">
        <v>47</v>
      </c>
      <c r="D21" s="98"/>
      <c r="E21" s="52" t="s">
        <v>152</v>
      </c>
      <c r="F21" s="47" t="s">
        <v>70</v>
      </c>
      <c r="G21" s="52" t="s">
        <v>153</v>
      </c>
      <c r="H21" s="58" t="s">
        <v>10</v>
      </c>
      <c r="I21" s="51" t="s">
        <v>86</v>
      </c>
      <c r="J21" s="51" t="s">
        <v>111</v>
      </c>
      <c r="K21" s="28">
        <v>4.5999999999999996</v>
      </c>
      <c r="L21" s="29">
        <v>2</v>
      </c>
      <c r="M21" s="29">
        <v>2.5</v>
      </c>
      <c r="N21" s="30">
        <v>2</v>
      </c>
      <c r="O21" s="30">
        <v>1</v>
      </c>
      <c r="P21" s="31">
        <f t="shared" si="3"/>
        <v>692.5</v>
      </c>
      <c r="R21" s="14"/>
    </row>
    <row r="22" spans="1:22" ht="27.95" customHeight="1" thickBot="1" x14ac:dyDescent="0.3">
      <c r="A22" s="27">
        <v>45072</v>
      </c>
      <c r="B22" s="40" t="s">
        <v>125</v>
      </c>
      <c r="C22" s="74" t="s">
        <v>17</v>
      </c>
      <c r="D22" s="61" t="s">
        <v>154</v>
      </c>
      <c r="E22" s="80" t="s">
        <v>60</v>
      </c>
      <c r="F22" s="63" t="s">
        <v>102</v>
      </c>
      <c r="G22" s="84" t="s">
        <v>155</v>
      </c>
      <c r="H22" s="65" t="s">
        <v>10</v>
      </c>
      <c r="I22" s="66" t="s">
        <v>42</v>
      </c>
      <c r="J22" s="67" t="s">
        <v>87</v>
      </c>
      <c r="K22" s="41">
        <v>4.8</v>
      </c>
      <c r="L22" s="42">
        <v>2</v>
      </c>
      <c r="M22" s="42">
        <v>2.5</v>
      </c>
      <c r="N22" s="43">
        <v>1.8</v>
      </c>
      <c r="O22" s="43">
        <v>1</v>
      </c>
      <c r="P22" s="44">
        <f t="shared" ref="P22" si="4">K22*70+L22*75+M22*45+N22*24+O22*60</f>
        <v>701.7</v>
      </c>
      <c r="S22" s="14"/>
      <c r="U22" s="14"/>
      <c r="V22" s="14"/>
    </row>
    <row r="23" spans="1:22" ht="27.6" customHeight="1" x14ac:dyDescent="0.25">
      <c r="A23" s="27">
        <v>45075</v>
      </c>
      <c r="B23" s="33" t="s">
        <v>12</v>
      </c>
      <c r="C23" s="68" t="s">
        <v>114</v>
      </c>
      <c r="D23" s="75" t="s">
        <v>156</v>
      </c>
      <c r="E23" s="49" t="s">
        <v>48</v>
      </c>
      <c r="F23" s="71" t="s">
        <v>72</v>
      </c>
      <c r="G23" s="49" t="s">
        <v>30</v>
      </c>
      <c r="H23" s="50" t="s">
        <v>10</v>
      </c>
      <c r="I23" s="51" t="s">
        <v>112</v>
      </c>
      <c r="J23" s="51" t="s">
        <v>97</v>
      </c>
      <c r="K23" s="28">
        <v>4.8</v>
      </c>
      <c r="L23" s="29">
        <v>2</v>
      </c>
      <c r="M23" s="29">
        <v>2.5</v>
      </c>
      <c r="N23" s="30">
        <v>1.8</v>
      </c>
      <c r="O23" s="30">
        <v>1</v>
      </c>
      <c r="P23" s="31">
        <f t="shared" si="3"/>
        <v>701.7</v>
      </c>
    </row>
    <row r="24" spans="1:22" ht="27.95" customHeight="1" x14ac:dyDescent="0.25">
      <c r="A24" s="27">
        <v>45076</v>
      </c>
      <c r="B24" s="32" t="s">
        <v>13</v>
      </c>
      <c r="C24" s="85" t="s">
        <v>17</v>
      </c>
      <c r="D24" s="86" t="s">
        <v>74</v>
      </c>
      <c r="E24" s="48" t="s">
        <v>157</v>
      </c>
      <c r="F24" s="87" t="s">
        <v>102</v>
      </c>
      <c r="G24" s="48" t="s">
        <v>76</v>
      </c>
      <c r="H24" s="50" t="s">
        <v>10</v>
      </c>
      <c r="I24" s="51" t="s">
        <v>96</v>
      </c>
      <c r="J24" s="51" t="s">
        <v>113</v>
      </c>
      <c r="K24" s="37">
        <v>5.3</v>
      </c>
      <c r="L24" s="35">
        <v>2.2000000000000002</v>
      </c>
      <c r="M24" s="35">
        <v>2.5</v>
      </c>
      <c r="N24" s="36">
        <v>2</v>
      </c>
      <c r="O24" s="36">
        <v>1</v>
      </c>
      <c r="P24" s="1">
        <f t="shared" si="1"/>
        <v>756.5</v>
      </c>
    </row>
    <row r="25" spans="1:22" ht="27.95" customHeight="1" thickBot="1" x14ac:dyDescent="0.3">
      <c r="A25" s="27">
        <v>45077</v>
      </c>
      <c r="B25" s="32" t="s">
        <v>119</v>
      </c>
      <c r="C25" s="56" t="s">
        <v>18</v>
      </c>
      <c r="D25" s="77" t="s">
        <v>75</v>
      </c>
      <c r="E25" s="56" t="s">
        <v>66</v>
      </c>
      <c r="F25" s="87" t="s">
        <v>70</v>
      </c>
      <c r="G25" s="88" t="s">
        <v>73</v>
      </c>
      <c r="H25" s="50" t="s">
        <v>10</v>
      </c>
      <c r="I25" s="89" t="s">
        <v>98</v>
      </c>
      <c r="J25" s="90" t="s">
        <v>99</v>
      </c>
      <c r="K25" s="34">
        <v>5.3</v>
      </c>
      <c r="L25" s="35">
        <v>2.1</v>
      </c>
      <c r="M25" s="35">
        <v>2.5</v>
      </c>
      <c r="N25" s="36">
        <v>1.5</v>
      </c>
      <c r="O25" s="36">
        <v>1</v>
      </c>
      <c r="P25" s="1">
        <f t="shared" si="1"/>
        <v>737</v>
      </c>
    </row>
    <row r="26" spans="1:22" ht="36.75" hidden="1" customHeight="1" thickBot="1" x14ac:dyDescent="0.3">
      <c r="A26" s="4"/>
      <c r="B26" s="5"/>
      <c r="C26" s="6"/>
      <c r="D26" s="7"/>
      <c r="E26" s="6"/>
      <c r="F26" s="8"/>
      <c r="G26" s="9"/>
      <c r="H26" s="10"/>
      <c r="I26" s="2"/>
      <c r="J26" s="3"/>
      <c r="K26" s="11"/>
      <c r="L26" s="12"/>
      <c r="M26" s="12"/>
      <c r="N26" s="13"/>
      <c r="O26" s="13"/>
      <c r="P26" s="1"/>
    </row>
    <row r="27" spans="1:22" ht="387.75" customHeight="1" thickBot="1" x14ac:dyDescent="0.3">
      <c r="A27" s="91" t="s">
        <v>53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22" ht="26.25" x14ac:dyDescent="0.25">
      <c r="A28" ph="1"/>
      <c r="B28" ph="1"/>
      <c r="C28" ph="1"/>
      <c r="D28" ph="1"/>
      <c r="E28" ph="1"/>
      <c r="F28" ph="1"/>
      <c r="G28" ph="1"/>
      <c r="H28" ph="1"/>
      <c r="I28" ph="1"/>
      <c r="J28" ph="1"/>
    </row>
    <row r="29" spans="1:22" ht="26.25" x14ac:dyDescent="0.25">
      <c r="A29" ph="1"/>
      <c r="B29" ph="1"/>
      <c r="C29" ph="1"/>
      <c r="D29" ph="1"/>
      <c r="E29" ph="1"/>
      <c r="F29" ph="1"/>
      <c r="H29" ph="1"/>
      <c r="I29" ph="1"/>
      <c r="J29" ph="1"/>
    </row>
    <row r="30" spans="1:22" ht="26.25" x14ac:dyDescent="0.25">
      <c r="A30" ph="1"/>
      <c r="B30" ph="1"/>
      <c r="C30" ph="1"/>
      <c r="D30" ph="1"/>
      <c r="E30" ph="1"/>
      <c r="F30" ph="1"/>
      <c r="G30" ph="1"/>
      <c r="H30" ph="1"/>
      <c r="I30" ph="1"/>
      <c r="J30" ph="1"/>
    </row>
    <row r="31" spans="1:22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22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  <row r="37" spans="1:10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</row>
    <row r="38" spans="1:10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</row>
    <row r="39" spans="1:10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</row>
  </sheetData>
  <mergeCells count="6">
    <mergeCell ref="A27:P27"/>
    <mergeCell ref="A1:J1"/>
    <mergeCell ref="C6:D6"/>
    <mergeCell ref="C11:D11"/>
    <mergeCell ref="C21:D21"/>
    <mergeCell ref="C16:D16"/>
  </mergeCells>
  <phoneticPr fontId="2" type="noConversion"/>
  <conditionalFormatting sqref="I1:J1048576">
    <cfRule type="duplicateValues" dxfId="0" priority="3"/>
  </conditionalFormatting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11205</vt:lpstr>
      <vt:lpstr>'11205'!Print_Area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2023-04-24T03:55:36Z</cp:lastPrinted>
  <dcterms:created xsi:type="dcterms:W3CDTF">2018-06-28T01:41:55Z</dcterms:created>
  <dcterms:modified xsi:type="dcterms:W3CDTF">2023-04-24T04:21:51Z</dcterms:modified>
</cp:coreProperties>
</file>