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善牧園\111-2\111-2健康中心-慧婷\"/>
    </mc:Choice>
  </mc:AlternateContent>
  <xr:revisionPtr revIDLastSave="0" documentId="13_ncr:1_{3DB72889-EDC5-47FC-A164-F2BCFC44F14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1203" sheetId="1" r:id="rId1"/>
  </sheets>
  <definedNames>
    <definedName name="_xlnm.Print_Area" localSheetId="0">'11203'!$A$1:$P$27</definedName>
  </definedNames>
  <calcPr calcId="181029"/>
</workbook>
</file>

<file path=xl/calcChain.xml><?xml version="1.0" encoding="utf-8"?>
<calcChain xmlns="http://schemas.openxmlformats.org/spreadsheetml/2006/main">
  <c r="P21" i="1" l="1"/>
  <c r="P16" i="1"/>
  <c r="P23" i="1" l="1"/>
  <c r="P22" i="1"/>
  <c r="P20" i="1"/>
  <c r="P14" i="1"/>
  <c r="P15" i="1"/>
  <c r="P19" i="1" l="1"/>
  <c r="P24" i="1" l="1"/>
  <c r="P3" i="1" l="1"/>
  <c r="P4" i="1"/>
  <c r="P5" i="1"/>
  <c r="P6" i="1"/>
  <c r="P7" i="1"/>
  <c r="P8" i="1"/>
  <c r="P9" i="1"/>
  <c r="P10" i="1"/>
  <c r="P11" i="1"/>
  <c r="P12" i="1"/>
  <c r="P13" i="1"/>
  <c r="P17" i="1"/>
  <c r="P26" i="1" l="1"/>
  <c r="P25" i="1"/>
</calcChain>
</file>

<file path=xl/sharedStrings.xml><?xml version="1.0" encoding="utf-8"?>
<sst xmlns="http://schemas.openxmlformats.org/spreadsheetml/2006/main" count="229" uniqueCount="179">
  <si>
    <t>日期</t>
    <phoneticPr fontId="2" type="noConversion"/>
  </si>
  <si>
    <t>星期</t>
    <phoneticPr fontId="2" type="noConversion"/>
  </si>
  <si>
    <t>主食</t>
  </si>
  <si>
    <t>主菜</t>
  </si>
  <si>
    <t>副菜一</t>
    <phoneticPr fontId="2" type="noConversion"/>
  </si>
  <si>
    <t>青菜</t>
  </si>
  <si>
    <t>湯品</t>
    <phoneticPr fontId="2" type="noConversion"/>
  </si>
  <si>
    <t>全穀   根莖</t>
    <phoneticPr fontId="2" type="noConversion"/>
  </si>
  <si>
    <t>蛋豆   魚肉</t>
    <phoneticPr fontId="2" type="noConversion"/>
  </si>
  <si>
    <t>油脂</t>
    <phoneticPr fontId="2" type="noConversion"/>
  </si>
  <si>
    <t>蔬菜</t>
    <phoneticPr fontId="2" type="noConversion"/>
  </si>
  <si>
    <t>水果</t>
    <phoneticPr fontId="2" type="noConversion"/>
  </si>
  <si>
    <t>熱量</t>
    <phoneticPr fontId="2" type="noConversion"/>
  </si>
  <si>
    <t>一</t>
    <phoneticPr fontId="2" type="noConversion"/>
  </si>
  <si>
    <t>五</t>
    <phoneticPr fontId="2" type="noConversion"/>
  </si>
  <si>
    <t>水果</t>
  </si>
  <si>
    <t>高麗菜</t>
    <phoneticPr fontId="2" type="noConversion"/>
  </si>
  <si>
    <t>油菜</t>
    <phoneticPr fontId="2" type="noConversion"/>
  </si>
  <si>
    <t>小米飯</t>
    <phoneticPr fontId="2" type="noConversion"/>
  </si>
  <si>
    <t>燕麥飯</t>
    <phoneticPr fontId="2" type="noConversion"/>
  </si>
  <si>
    <t>白米飯</t>
    <phoneticPr fontId="2" type="noConversion"/>
  </si>
  <si>
    <t>胚芽飯</t>
    <phoneticPr fontId="2" type="noConversion"/>
  </si>
  <si>
    <t>檸檬鮮魚</t>
    <phoneticPr fontId="2" type="noConversion"/>
  </si>
  <si>
    <t>爆炒干片</t>
    <phoneticPr fontId="2" type="noConversion"/>
  </si>
  <si>
    <t>花椰菜</t>
    <phoneticPr fontId="2" type="noConversion"/>
  </si>
  <si>
    <t>香草烤雞腿</t>
    <phoneticPr fontId="2" type="noConversion"/>
  </si>
  <si>
    <t>粉蒸肉</t>
    <phoneticPr fontId="2" type="noConversion"/>
  </si>
  <si>
    <t>肉燥米粉</t>
    <phoneticPr fontId="2" type="noConversion"/>
  </si>
  <si>
    <t>乾拌粿仔條</t>
    <phoneticPr fontId="2" type="noConversion"/>
  </si>
  <si>
    <t>泡菜肉片</t>
    <phoneticPr fontId="2" type="noConversion"/>
  </si>
  <si>
    <t>蒜泥白肉</t>
    <phoneticPr fontId="2" type="noConversion"/>
  </si>
  <si>
    <t>筑前煮</t>
    <phoneticPr fontId="2" type="noConversion"/>
  </si>
  <si>
    <t>羅宋湯</t>
    <phoneticPr fontId="2" type="noConversion"/>
  </si>
  <si>
    <t>香菇雞湯</t>
    <phoneticPr fontId="2" type="noConversion"/>
  </si>
  <si>
    <t>木須炒三絲</t>
    <phoneticPr fontId="2" type="noConversion"/>
  </si>
  <si>
    <t>醬燒雞丁</t>
    <phoneticPr fontId="2" type="noConversion"/>
  </si>
  <si>
    <t>麻油雞湯</t>
    <phoneticPr fontId="2" type="noConversion"/>
  </si>
  <si>
    <t>紅燒馬鈴薯</t>
  </si>
  <si>
    <t>什錦燴菜心</t>
    <phoneticPr fontId="2" type="noConversion"/>
  </si>
  <si>
    <t>香滷筍干</t>
    <phoneticPr fontId="2" type="noConversion"/>
  </si>
  <si>
    <t>蘿蔔貢丸湯</t>
    <phoneticPr fontId="2" type="noConversion"/>
  </si>
  <si>
    <t>鮮肉包+豆漿</t>
    <phoneticPr fontId="2" type="noConversion"/>
  </si>
  <si>
    <t>蜂蜜蛋糕+鮮奶</t>
    <phoneticPr fontId="2" type="noConversion"/>
  </si>
  <si>
    <t>什錦麵疙瘩</t>
    <phoneticPr fontId="2" type="noConversion"/>
  </si>
  <si>
    <t>廣東粥</t>
    <phoneticPr fontId="2" type="noConversion"/>
  </si>
  <si>
    <t>木須炒麵</t>
    <phoneticPr fontId="2" type="noConversion"/>
  </si>
  <si>
    <t>鮪魚麵包+鮮奶</t>
    <phoneticPr fontId="2" type="noConversion"/>
  </si>
  <si>
    <t>胚芽麵包+鮮奶</t>
    <phoneticPr fontId="2" type="noConversion"/>
  </si>
  <si>
    <t>蘿蔔魚丸麵線</t>
    <phoneticPr fontId="2" type="noConversion"/>
  </si>
  <si>
    <t>香草蛋糕+鮮奶</t>
    <phoneticPr fontId="2" type="noConversion"/>
  </si>
  <si>
    <t>叉燒包+豆漿</t>
    <phoneticPr fontId="2" type="noConversion"/>
  </si>
  <si>
    <t>鍋貼*2+豆漿</t>
    <phoneticPr fontId="2" type="noConversion"/>
  </si>
  <si>
    <t>高麗菜包+米漿</t>
    <phoneticPr fontId="2" type="noConversion"/>
  </si>
  <si>
    <t>好豆饅頭+米漿</t>
    <phoneticPr fontId="2" type="noConversion"/>
  </si>
  <si>
    <t>瓜仔肉包+豆漿</t>
    <phoneticPr fontId="2" type="noConversion"/>
  </si>
  <si>
    <t>什錦湯麵</t>
    <phoneticPr fontId="2" type="noConversion"/>
  </si>
  <si>
    <t>蘑菇鐵板麵</t>
    <phoneticPr fontId="2" type="noConversion"/>
  </si>
  <si>
    <t>香菇瘦肉粥</t>
    <phoneticPr fontId="2" type="noConversion"/>
  </si>
  <si>
    <t>榨菜肉絲麵</t>
    <phoneticPr fontId="2" type="noConversion"/>
  </si>
  <si>
    <t>地瓜粥+肉鬆</t>
    <phoneticPr fontId="2" type="noConversion"/>
  </si>
  <si>
    <t>筆管麵南瓜濃湯</t>
    <phoneticPr fontId="2" type="noConversion"/>
  </si>
  <si>
    <t>咖哩炒烏龍</t>
    <phoneticPr fontId="2" type="noConversion"/>
  </si>
  <si>
    <t>青木瓜排骨湯</t>
    <phoneticPr fontId="2" type="noConversion"/>
  </si>
  <si>
    <t>肉絲寬粉</t>
    <phoneticPr fontId="2" type="noConversion"/>
  </si>
  <si>
    <t>三絲豆芽菜</t>
    <phoneticPr fontId="2" type="noConversion"/>
  </si>
  <si>
    <t>咖哩雞</t>
    <phoneticPr fontId="2" type="noConversion"/>
  </si>
  <si>
    <t>四神湯</t>
    <phoneticPr fontId="2" type="noConversion"/>
  </si>
  <si>
    <t>炒板條</t>
    <phoneticPr fontId="2" type="noConversion"/>
  </si>
  <si>
    <t>海鮮粥</t>
    <phoneticPr fontId="2" type="noConversion"/>
  </si>
  <si>
    <t>白米飯</t>
  </si>
  <si>
    <r>
      <rPr>
        <sz val="16"/>
        <color theme="1"/>
        <rFont val="標楷體"/>
        <family val="4"/>
        <charset val="136"/>
      </rPr>
      <t>芝麻包+鮮奶</t>
    </r>
    <phoneticPr fontId="2" type="noConversion"/>
  </si>
  <si>
    <r>
      <rPr>
        <sz val="16"/>
        <color theme="1"/>
        <rFont val="標楷體"/>
        <family val="4"/>
        <charset val="136"/>
      </rPr>
      <t>蘿蔔糕+米漿</t>
    </r>
    <phoneticPr fontId="2" type="noConversion"/>
  </si>
  <si>
    <r>
      <rPr>
        <sz val="16"/>
        <color theme="1"/>
        <rFont val="標楷體"/>
        <family val="4"/>
        <charset val="136"/>
      </rPr>
      <t>波蘿麵包+鮮奶</t>
    </r>
    <phoneticPr fontId="2" type="noConversion"/>
  </si>
  <si>
    <t>回鍋肉</t>
    <phoneticPr fontId="2" type="noConversion"/>
  </si>
  <si>
    <t>炒麵</t>
    <phoneticPr fontId="2" type="noConversion"/>
  </si>
  <si>
    <t>雙色花椰菜</t>
    <phoneticPr fontId="2" type="noConversion"/>
  </si>
  <si>
    <t>早點心主食</t>
    <phoneticPr fontId="2" type="noConversion"/>
  </si>
  <si>
    <t>午點心主食</t>
    <phoneticPr fontId="2" type="noConversion"/>
  </si>
  <si>
    <t>幼兒園
午餐附餐</t>
    <phoneticPr fontId="2" type="noConversion"/>
  </si>
  <si>
    <t>薏仁飯</t>
    <phoneticPr fontId="2" type="noConversion"/>
  </si>
  <si>
    <t>六</t>
    <phoneticPr fontId="2" type="noConversion"/>
  </si>
  <si>
    <t>筍香包+豆漿</t>
  </si>
  <si>
    <t>海南雞飯</t>
    <phoneticPr fontId="2" type="noConversion"/>
  </si>
  <si>
    <t>玉米蘑菇麵包+鮮奶</t>
  </si>
  <si>
    <t>燒賣*2+豆漿</t>
  </si>
  <si>
    <t>佛跳牆</t>
    <phoneticPr fontId="2" type="noConversion"/>
  </si>
  <si>
    <t>福州丸</t>
    <phoneticPr fontId="2" type="noConversion"/>
  </si>
  <si>
    <t>黃悶雞丁</t>
    <phoneticPr fontId="2" type="noConversion"/>
  </si>
  <si>
    <t>樹子蒸魚</t>
    <phoneticPr fontId="2" type="noConversion"/>
  </si>
  <si>
    <t>花枝排</t>
    <phoneticPr fontId="2" type="noConversion"/>
  </si>
  <si>
    <t>白醬通心麵</t>
    <phoneticPr fontId="2" type="noConversion"/>
  </si>
  <si>
    <t>蜜汁豬排</t>
    <phoneticPr fontId="2" type="noConversion"/>
  </si>
  <si>
    <t>大燴三鮮</t>
    <phoneticPr fontId="2" type="noConversion"/>
  </si>
  <si>
    <t>筍丁肉包+米漿</t>
    <phoneticPr fontId="2" type="noConversion"/>
  </si>
  <si>
    <t>肉骨茶</t>
    <phoneticPr fontId="2" type="noConversion"/>
  </si>
  <si>
    <t>鮮蔬蛋花湯</t>
    <phoneticPr fontId="2" type="noConversion"/>
  </si>
  <si>
    <t>青菜豆腐湯</t>
    <phoneticPr fontId="2" type="noConversion"/>
  </si>
  <si>
    <t>大滷湯</t>
    <phoneticPr fontId="2" type="noConversion"/>
  </si>
  <si>
    <t>白菜滷</t>
    <phoneticPr fontId="2" type="noConversion"/>
  </si>
  <si>
    <t>乳酪麵包+鮮奶</t>
  </si>
  <si>
    <t>玉兔包*2+米漿</t>
  </si>
  <si>
    <t>鮮菇雞茸粥</t>
    <phoneticPr fontId="2" type="noConversion"/>
  </si>
  <si>
    <t>海綿蛋糕+鮮奶</t>
  </si>
  <si>
    <t>蘿蔔糕*2+豆漿</t>
    <phoneticPr fontId="2" type="noConversion"/>
  </si>
  <si>
    <t>雞絲麵</t>
    <phoneticPr fontId="2" type="noConversion"/>
  </si>
  <si>
    <t>酸辣湯餃</t>
    <phoneticPr fontId="2" type="noConversion"/>
  </si>
  <si>
    <t>粿仔條湯</t>
    <phoneticPr fontId="2" type="noConversion"/>
  </si>
  <si>
    <t>水煎包+豆漿</t>
    <phoneticPr fontId="2" type="noConversion"/>
  </si>
  <si>
    <t>奶皇包+米漿</t>
    <phoneticPr fontId="2" type="noConversion"/>
  </si>
  <si>
    <t>沙嗲肉絲</t>
    <phoneticPr fontId="2" type="noConversion"/>
  </si>
  <si>
    <r>
      <t xml:space="preserve">菠菜 協助抗癌的好幫手                    </t>
    </r>
    <r>
      <rPr>
        <sz val="18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{擷取自台灣癌症基金會}</t>
    </r>
    <r>
      <rPr>
        <b/>
        <sz val="14"/>
        <rFont val="標楷體"/>
        <family val="4"/>
        <charset val="136"/>
      </rPr>
      <t xml:space="preserve"> </t>
    </r>
    <r>
      <rPr>
        <b/>
        <sz val="18"/>
        <rFont val="標楷體"/>
        <family val="4"/>
        <charset val="136"/>
      </rPr>
      <t xml:space="preserve">
  </t>
    </r>
    <r>
      <rPr>
        <sz val="18"/>
        <rFont val="標楷體"/>
        <family val="4"/>
        <charset val="136"/>
      </rPr>
      <t>菠菜（Spinach）屬藜科植物，常年生綠葉蔬菜，別名菠稜菜、赤根菜、鸕鵡菜。通常100公克菠菜中含有蛋白質12公克、脂肪1.5公克、
碳水化合物21.5公克、食物纖維2.45公克、鈣515毫克、維他命A  3毫克，以及36毫克的胡蘿蔔素。根據美國農業部分析，
36毫克胡蘿蔔素中，22毫克是</t>
    </r>
    <r>
      <rPr>
        <sz val="18"/>
        <rFont val="Calibri"/>
        <family val="4"/>
        <charset val="161"/>
      </rPr>
      <t>β</t>
    </r>
    <r>
      <rPr>
        <sz val="18"/>
        <rFont val="標楷體"/>
        <family val="4"/>
        <charset val="136"/>
      </rPr>
      <t>-胡蘿蔔素，其經肝臟代謝後即為人體維他命A的來源，亦為抗癌的原動力之一。
 1.菠菜含有多種化學物質，屬黃綠色蔬菜，因含有大量</t>
    </r>
    <r>
      <rPr>
        <sz val="18"/>
        <rFont val="Calibri"/>
        <family val="4"/>
        <charset val="161"/>
      </rPr>
      <t>β</t>
    </r>
    <r>
      <rPr>
        <sz val="18"/>
        <rFont val="標楷體"/>
        <family val="4"/>
        <charset val="136"/>
      </rPr>
      <t xml:space="preserve">-胡蘿蔔素可防止活性氧功能阻止細胞癌化、分裂和繁殖，
可使免疫細胞增強、抑制癌細胞生長。根據統計，菠菜食用較多的地區，胃癌及大腸直腸癌發生率均較低
另根據諾曼.克林斯基博士指出，食用菠菜可促進T淋巴球生長，增進免疫功能。
 2.菠菜為葉酸含量最高的蔬菜，屬中等的鹼性食物，可修復抑癌因子及腫瘤的蔓延，若與維他命B12結合（在胃酸中）修復力更強，
所含之維他命E和C亦具有抗氧化作用。
 3.菠菜具豐富葉綠素及纖維，可防止細胞內基因損害，維持細胞正常功能，同時促進腸道蠕動及化合作用，使腸胃道內致癌物質隨糞便排出體外，保持腸通暢。                             </t>
    </r>
    <r>
      <rPr>
        <b/>
        <sz val="18"/>
        <rFont val="標楷體"/>
        <family val="4"/>
        <charset val="136"/>
      </rPr>
      <t xml:space="preserve">
</t>
    </r>
    <r>
      <rPr>
        <b/>
        <sz val="36"/>
        <rFont val="標楷體"/>
        <family val="4"/>
        <charset val="136"/>
      </rPr>
      <t>※本校豬肉食材來源地皆為臺灣
※本校未使用輻射污染食品</t>
    </r>
    <phoneticPr fontId="2" type="noConversion"/>
  </si>
  <si>
    <t>大滷麵</t>
    <phoneticPr fontId="2" type="noConversion"/>
  </si>
  <si>
    <t>三</t>
    <phoneticPr fontId="2" type="noConversion"/>
  </si>
  <si>
    <t>有機青菜</t>
    <phoneticPr fontId="2" type="noConversion"/>
  </si>
  <si>
    <t>玉米蛋花湯</t>
  </si>
  <si>
    <t>四</t>
    <phoneticPr fontId="2" type="noConversion"/>
  </si>
  <si>
    <t>菠菜</t>
    <phoneticPr fontId="2" type="noConversion"/>
  </si>
  <si>
    <t>二</t>
    <phoneticPr fontId="2" type="noConversion"/>
  </si>
  <si>
    <t>紫米飯</t>
    <phoneticPr fontId="2" type="noConversion"/>
  </si>
  <si>
    <t>玉米炒肉末</t>
    <phoneticPr fontId="2" type="noConversion"/>
  </si>
  <si>
    <t>酸辣湯</t>
    <phoneticPr fontId="2" type="noConversion"/>
  </si>
  <si>
    <t>滷排骨</t>
    <phoneticPr fontId="2" type="noConversion"/>
  </si>
  <si>
    <t>糙米飯</t>
    <phoneticPr fontId="2" type="noConversion"/>
  </si>
  <si>
    <t>五柳魚</t>
    <phoneticPr fontId="2" type="noConversion"/>
  </si>
  <si>
    <t>小白菜</t>
    <phoneticPr fontId="2" type="noConversion"/>
  </si>
  <si>
    <t>雙蘿排骨湯</t>
    <phoneticPr fontId="2" type="noConversion"/>
  </si>
  <si>
    <t>豆皮白菜滷</t>
    <phoneticPr fontId="2" type="noConversion"/>
  </si>
  <si>
    <t>黎麥飯</t>
    <phoneticPr fontId="2" type="noConversion"/>
  </si>
  <si>
    <t>和風燒百頁</t>
    <phoneticPr fontId="2" type="noConversion"/>
  </si>
  <si>
    <t>什錦菇菇蛋</t>
    <phoneticPr fontId="2" type="noConversion"/>
  </si>
  <si>
    <t>三絲湯</t>
    <phoneticPr fontId="2" type="noConversion"/>
  </si>
  <si>
    <t>QQ地瓜甜湯</t>
    <phoneticPr fontId="2" type="noConversion"/>
  </si>
  <si>
    <t>福山萵苣</t>
    <phoneticPr fontId="2" type="noConversion"/>
  </si>
  <si>
    <t>洋蔥炒蛋</t>
    <phoneticPr fontId="2" type="noConversion"/>
  </si>
  <si>
    <t>五穀飯</t>
    <phoneticPr fontId="2" type="noConversion"/>
  </si>
  <si>
    <t>塔香海根</t>
    <phoneticPr fontId="2" type="noConversion"/>
  </si>
  <si>
    <t>蚵白菜</t>
    <phoneticPr fontId="2" type="noConversion"/>
  </si>
  <si>
    <t>玉米濃湯</t>
    <phoneticPr fontId="2" type="noConversion"/>
  </si>
  <si>
    <t>福菜肉片湯</t>
  </si>
  <si>
    <t>干片肉絲</t>
    <phoneticPr fontId="2" type="noConversion"/>
  </si>
  <si>
    <t>魷魚羹湯</t>
  </si>
  <si>
    <t>五香蘭花干</t>
    <phoneticPr fontId="2" type="noConversion"/>
  </si>
  <si>
    <t>海芽味噌湯</t>
    <phoneticPr fontId="2" type="noConversion"/>
  </si>
  <si>
    <t>鳳梨燒雞</t>
    <phoneticPr fontId="2" type="noConversion"/>
  </si>
  <si>
    <t>海帶燒豆干</t>
    <phoneticPr fontId="2" type="noConversion"/>
  </si>
  <si>
    <t>三</t>
    <phoneticPr fontId="2" type="noConversion"/>
  </si>
  <si>
    <t>白米飯</t>
    <phoneticPr fontId="2" type="noConversion"/>
  </si>
  <si>
    <t>番茄滑溜雞</t>
    <phoneticPr fontId="2" type="noConversion"/>
  </si>
  <si>
    <t>有機青菜</t>
    <phoneticPr fontId="2" type="noConversion"/>
  </si>
  <si>
    <t>水果</t>
    <phoneticPr fontId="2" type="noConversion"/>
  </si>
  <si>
    <t>四</t>
    <phoneticPr fontId="2" type="noConversion"/>
  </si>
  <si>
    <t>鮪魚炒飯</t>
    <phoneticPr fontId="2" type="noConversion"/>
  </si>
  <si>
    <t>鐵板豬柳</t>
    <phoneticPr fontId="2" type="noConversion"/>
  </si>
  <si>
    <t>山藥菇菇湯</t>
    <phoneticPr fontId="2" type="noConversion"/>
  </si>
  <si>
    <t>五</t>
    <phoneticPr fontId="2" type="noConversion"/>
  </si>
  <si>
    <t>芝麻飯</t>
    <phoneticPr fontId="2" type="noConversion"/>
  </si>
  <si>
    <t>香酥鯛魚排</t>
    <phoneticPr fontId="2" type="noConversion"/>
  </si>
  <si>
    <t>玉米炒蛋</t>
    <phoneticPr fontId="2" type="noConversion"/>
  </si>
  <si>
    <t>大白菜</t>
    <phoneticPr fontId="2" type="noConversion"/>
  </si>
  <si>
    <t>大頭菜雞湯</t>
    <phoneticPr fontId="2" type="noConversion"/>
  </si>
  <si>
    <t>一</t>
    <phoneticPr fontId="2" type="noConversion"/>
  </si>
  <si>
    <t>紅燒獅子頭</t>
    <phoneticPr fontId="2" type="noConversion"/>
  </si>
  <si>
    <t>銀芽雞絲</t>
    <phoneticPr fontId="2" type="noConversion"/>
  </si>
  <si>
    <t>菠菜</t>
    <phoneticPr fontId="2" type="noConversion"/>
  </si>
  <si>
    <t>昆布肉片湯</t>
    <phoneticPr fontId="2" type="noConversion"/>
  </si>
  <si>
    <t>二</t>
    <phoneticPr fontId="2" type="noConversion"/>
  </si>
  <si>
    <t>地瓜飯</t>
    <phoneticPr fontId="2" type="noConversion"/>
  </si>
  <si>
    <t>三杯凍豆腐</t>
    <phoneticPr fontId="2" type="noConversion"/>
  </si>
  <si>
    <t>紅蘿蔔蒸蛋</t>
    <phoneticPr fontId="2" type="noConversion"/>
  </si>
  <si>
    <t>油菜</t>
    <phoneticPr fontId="2" type="noConversion"/>
  </si>
  <si>
    <t>南瓜濃湯</t>
    <phoneticPr fontId="2" type="noConversion"/>
  </si>
  <si>
    <t>銀絲卷+米漿</t>
    <phoneticPr fontId="2" type="noConversion"/>
  </si>
  <si>
    <t>擔仔麵</t>
    <phoneticPr fontId="2" type="noConversion"/>
  </si>
  <si>
    <t>咖哩蛋炒飯</t>
    <phoneticPr fontId="2" type="noConversion"/>
  </si>
  <si>
    <t>玉米雞茸粥</t>
  </si>
  <si>
    <t>蔬菜南瓜米粉湯</t>
    <phoneticPr fontId="2" type="noConversion"/>
  </si>
  <si>
    <t>番茄雲吞湯</t>
  </si>
  <si>
    <t>家常豆腐</t>
  </si>
  <si>
    <t>112年3月份    善牧園幼兒園午餐點心菜單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</si>
</sst>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aaa"/>
  </numFmts>
  <fonts count="2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標楷體"/>
      <family val="4"/>
    </font>
    <font>
      <sz val="12"/>
      <color indexed="8"/>
      <name val="新細明體"/>
      <family val="1"/>
      <charset val="136"/>
    </font>
    <font>
      <sz val="16"/>
      <color theme="1"/>
      <name val="標楷體"/>
      <family val="4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b/>
      <sz val="36"/>
      <name val="標楷體"/>
      <family val="4"/>
      <charset val="136"/>
    </font>
    <font>
      <sz val="24"/>
      <color theme="1"/>
      <name val="標楷體"/>
      <family val="3"/>
      <charset val="136"/>
    </font>
    <font>
      <sz val="12"/>
      <color theme="1"/>
      <name val="新細明體"/>
      <family val="3"/>
      <charset val="136"/>
    </font>
    <font>
      <sz val="16"/>
      <color theme="1"/>
      <name val="標楷體"/>
      <family val="3"/>
      <charset val="136"/>
    </font>
    <font>
      <sz val="10"/>
      <color theme="1"/>
      <name val="標楷體"/>
      <family val="3"/>
      <charset val="136"/>
    </font>
    <font>
      <sz val="12"/>
      <color theme="1"/>
      <name val="標楷體"/>
      <family val="3"/>
      <charset val="136"/>
    </font>
    <font>
      <sz val="14"/>
      <color theme="1"/>
      <name val="標楷體"/>
      <family val="3"/>
      <charset val="136"/>
    </font>
    <font>
      <sz val="18"/>
      <color theme="1"/>
      <name val="標楷體"/>
      <family val="3"/>
      <charset val="136"/>
    </font>
    <font>
      <sz val="12"/>
      <color theme="1"/>
      <name val="標楷體"/>
      <family val="3"/>
    </font>
    <font>
      <sz val="18"/>
      <name val="Calibri"/>
      <family val="4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distributed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177" fontId="3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2" xfId="0" applyFont="1" applyBorder="1" applyAlignment="1">
      <alignment horizontal="center" vertical="distributed" wrapText="1" shrinkToFit="1"/>
    </xf>
    <xf numFmtId="0" fontId="16" fillId="0" borderId="19" xfId="0" applyFont="1" applyBorder="1" applyAlignment="1">
      <alignment horizontal="center" vertical="distributed" wrapText="1" shrinkToFit="1"/>
    </xf>
    <xf numFmtId="0" fontId="16" fillId="0" borderId="24" xfId="0" applyFont="1" applyBorder="1" applyAlignment="1" applyProtection="1">
      <alignment horizontal="center" vertical="center" shrinkToFit="1"/>
      <protection hidden="1"/>
    </xf>
    <xf numFmtId="0" fontId="16" fillId="0" borderId="19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 shrinkToFit="1"/>
    </xf>
    <xf numFmtId="0" fontId="18" fillId="2" borderId="32" xfId="0" applyFont="1" applyFill="1" applyBorder="1" applyAlignment="1">
      <alignment horizontal="center" vertical="center" wrapText="1" shrinkToFit="1"/>
    </xf>
    <xf numFmtId="0" fontId="19" fillId="2" borderId="33" xfId="0" applyFont="1" applyFill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shrinkToFit="1"/>
    </xf>
    <xf numFmtId="0" fontId="19" fillId="2" borderId="35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distributed" wrapText="1" shrinkToFit="1"/>
    </xf>
    <xf numFmtId="0" fontId="16" fillId="0" borderId="18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shrinkToFit="1"/>
      <protection hidden="1"/>
    </xf>
    <xf numFmtId="0" fontId="9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hidden="1"/>
    </xf>
    <xf numFmtId="177" fontId="1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177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  <protection hidden="1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177" fontId="1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>
      <alignment horizontal="center" vertical="center" shrinkToFit="1"/>
    </xf>
    <xf numFmtId="177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>
      <alignment horizontal="center" vertical="center" shrinkToFit="1"/>
    </xf>
    <xf numFmtId="177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hidden="1"/>
    </xf>
    <xf numFmtId="0" fontId="16" fillId="2" borderId="14" xfId="0" applyFont="1" applyFill="1" applyBorder="1" applyAlignment="1" applyProtection="1">
      <alignment horizontal="center" vertical="center" shrinkToFit="1"/>
      <protection hidden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hidden="1"/>
    </xf>
    <xf numFmtId="0" fontId="16" fillId="2" borderId="9" xfId="0" applyFont="1" applyFill="1" applyBorder="1" applyAlignment="1" applyProtection="1">
      <alignment horizontal="center" vertical="center" wrapText="1" shrinkToFit="1"/>
      <protection locked="0"/>
    </xf>
    <xf numFmtId="0" fontId="16" fillId="2" borderId="27" xfId="0" applyFont="1" applyFill="1" applyBorder="1" applyAlignment="1" applyProtection="1">
      <alignment horizontal="center" vertical="center" shrinkToFit="1"/>
      <protection hidden="1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7" fontId="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27212</xdr:colOff>
      <xdr:row>5</xdr:row>
      <xdr:rowOff>0</xdr:rowOff>
    </xdr:from>
    <xdr:to>
      <xdr:col>8</xdr:col>
      <xdr:colOff>1387927</xdr:colOff>
      <xdr:row>5</xdr:row>
      <xdr:rowOff>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10749641" y="4095751"/>
          <a:ext cx="1360715" cy="34017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1360715</xdr:colOff>
      <xdr:row>12</xdr:row>
      <xdr:rowOff>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id="{002F04AB-A314-44C6-A9A8-E9CBE1922211}"/>
            </a:ext>
          </a:extLst>
        </xdr:cNvPr>
        <xdr:cNvCxnSpPr/>
      </xdr:nvCxnSpPr>
      <xdr:spPr>
        <a:xfrm rot="10800000" flipV="1">
          <a:off x="11533909" y="2320636"/>
          <a:ext cx="13607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1662546</xdr:colOff>
      <xdr:row>27</xdr:row>
      <xdr:rowOff>614216</xdr:rowOff>
    </xdr:from>
    <xdr:to>
      <xdr:col>16</xdr:col>
      <xdr:colOff>161638</xdr:colOff>
      <xdr:row>27</xdr:row>
      <xdr:rowOff>3061853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7C0D2D37-D744-4661-882C-733C49E7E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7728" y="9850580"/>
          <a:ext cx="3059546" cy="244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tabSelected="1" zoomScale="66" zoomScaleNormal="66" zoomScaleSheetLayoutView="70" zoomScalePageLayoutView="50" workbookViewId="0">
      <pane xSplit="1" topLeftCell="B1" activePane="topRight" state="frozen"/>
      <selection pane="topRight" activeCell="E8" sqref="E8"/>
    </sheetView>
  </sheetViews>
  <sheetFormatPr defaultRowHeight="16.5" x14ac:dyDescent="0.25"/>
  <cols>
    <col min="1" max="1" width="13.375" customWidth="1"/>
    <col min="2" max="2" width="7.375" bestFit="1" customWidth="1"/>
    <col min="3" max="3" width="15.125" customWidth="1"/>
    <col min="4" max="4" width="22.5" customWidth="1"/>
    <col min="5" max="5" width="24.875" customWidth="1"/>
    <col min="6" max="6" width="20" customWidth="1"/>
    <col min="7" max="7" width="23.125" customWidth="1"/>
    <col min="8" max="8" width="11.875" customWidth="1"/>
    <col min="9" max="9" width="23.375" customWidth="1"/>
    <col min="10" max="10" width="30.75" customWidth="1"/>
    <col min="11" max="11" width="6" customWidth="1"/>
    <col min="12" max="12" width="5.875" customWidth="1"/>
    <col min="13" max="13" width="5.375" customWidth="1"/>
    <col min="14" max="15" width="5.75" customWidth="1"/>
    <col min="16" max="16" width="6.875" customWidth="1"/>
    <col min="17" max="17" width="7.25" customWidth="1"/>
    <col min="18" max="18" width="19.25" customWidth="1"/>
    <col min="19" max="19" width="22" customWidth="1"/>
    <col min="20" max="20" width="23.25" customWidth="1"/>
    <col min="21" max="21" width="18.875" customWidth="1"/>
    <col min="22" max="22" width="17.75" customWidth="1"/>
    <col min="23" max="23" width="19.625" customWidth="1"/>
  </cols>
  <sheetData>
    <row r="1" spans="1:22" ht="33" thickBot="1" x14ac:dyDescent="0.3">
      <c r="A1" s="57" t="s">
        <v>178</v>
      </c>
      <c r="B1" s="57"/>
      <c r="C1" s="57"/>
      <c r="D1" s="57"/>
      <c r="E1" s="57"/>
      <c r="F1" s="57"/>
      <c r="G1" s="57"/>
      <c r="H1" s="57"/>
      <c r="I1" s="57"/>
      <c r="J1" s="57"/>
      <c r="K1" s="21"/>
      <c r="L1" s="21"/>
      <c r="M1" s="21"/>
      <c r="N1" s="21"/>
      <c r="O1" s="21"/>
      <c r="P1" s="21"/>
    </row>
    <row r="2" spans="1:22" ht="39.75" customHeight="1" thickBot="1" x14ac:dyDescent="0.3">
      <c r="A2" s="22" t="s">
        <v>0</v>
      </c>
      <c r="B2" s="23" t="s">
        <v>1</v>
      </c>
      <c r="C2" s="24" t="s">
        <v>2</v>
      </c>
      <c r="D2" s="25" t="s">
        <v>3</v>
      </c>
      <c r="E2" s="26" t="s">
        <v>4</v>
      </c>
      <c r="F2" s="25" t="s">
        <v>5</v>
      </c>
      <c r="G2" s="27" t="s">
        <v>6</v>
      </c>
      <c r="H2" s="52" t="s">
        <v>78</v>
      </c>
      <c r="I2" s="27" t="s">
        <v>76</v>
      </c>
      <c r="J2" s="27" t="s">
        <v>77</v>
      </c>
      <c r="K2" s="28" t="s">
        <v>7</v>
      </c>
      <c r="L2" s="29" t="s">
        <v>8</v>
      </c>
      <c r="M2" s="30" t="s">
        <v>9</v>
      </c>
      <c r="N2" s="30" t="s">
        <v>10</v>
      </c>
      <c r="O2" s="31" t="s">
        <v>11</v>
      </c>
      <c r="P2" s="32" t="s">
        <v>12</v>
      </c>
      <c r="R2" s="20"/>
      <c r="S2" s="20"/>
      <c r="U2" s="20"/>
      <c r="V2" s="20"/>
    </row>
    <row r="3" spans="1:22" ht="27.95" customHeight="1" x14ac:dyDescent="0.25">
      <c r="A3" s="34">
        <v>44986</v>
      </c>
      <c r="B3" s="35" t="s">
        <v>145</v>
      </c>
      <c r="C3" s="58" t="s">
        <v>146</v>
      </c>
      <c r="D3" s="59" t="s">
        <v>147</v>
      </c>
      <c r="E3" s="58" t="s">
        <v>177</v>
      </c>
      <c r="F3" s="60" t="s">
        <v>148</v>
      </c>
      <c r="G3" s="58" t="s">
        <v>114</v>
      </c>
      <c r="H3" s="61" t="s">
        <v>149</v>
      </c>
      <c r="I3" s="62" t="s">
        <v>41</v>
      </c>
      <c r="J3" s="62" t="s">
        <v>44</v>
      </c>
      <c r="K3" s="40">
        <v>5</v>
      </c>
      <c r="L3" s="41">
        <v>2</v>
      </c>
      <c r="M3" s="41">
        <v>2.5</v>
      </c>
      <c r="N3" s="42">
        <v>1.3</v>
      </c>
      <c r="O3" s="42">
        <v>1</v>
      </c>
      <c r="P3" s="39">
        <f t="shared" ref="P3:P26" si="0">K3*70+L3*75+M3*45+N3*24+O3*60</f>
        <v>703.7</v>
      </c>
      <c r="R3" s="20"/>
      <c r="S3" s="20"/>
      <c r="U3" s="20"/>
      <c r="V3" s="20"/>
    </row>
    <row r="4" spans="1:22" ht="27.95" customHeight="1" x14ac:dyDescent="0.25">
      <c r="A4" s="34">
        <v>44987</v>
      </c>
      <c r="B4" s="35" t="s">
        <v>150</v>
      </c>
      <c r="C4" s="63" t="s">
        <v>151</v>
      </c>
      <c r="D4" s="64"/>
      <c r="E4" s="58" t="s">
        <v>152</v>
      </c>
      <c r="F4" s="60" t="s">
        <v>148</v>
      </c>
      <c r="G4" s="65" t="s">
        <v>153</v>
      </c>
      <c r="H4" s="61" t="s">
        <v>149</v>
      </c>
      <c r="I4" s="62" t="s">
        <v>43</v>
      </c>
      <c r="J4" s="62" t="s">
        <v>100</v>
      </c>
      <c r="K4" s="43">
        <v>5.2</v>
      </c>
      <c r="L4" s="41">
        <v>2.2000000000000002</v>
      </c>
      <c r="M4" s="41">
        <v>2.5</v>
      </c>
      <c r="N4" s="42">
        <v>1.7</v>
      </c>
      <c r="O4" s="42">
        <v>1</v>
      </c>
      <c r="P4" s="39">
        <f t="shared" si="0"/>
        <v>742.3</v>
      </c>
      <c r="R4" s="20"/>
      <c r="S4" s="20"/>
      <c r="U4" s="20"/>
      <c r="V4" s="20"/>
    </row>
    <row r="5" spans="1:22" ht="27.95" customHeight="1" thickBot="1" x14ac:dyDescent="0.3">
      <c r="A5" s="34">
        <v>44988</v>
      </c>
      <c r="B5" s="44" t="s">
        <v>154</v>
      </c>
      <c r="C5" s="53" t="s">
        <v>155</v>
      </c>
      <c r="D5" s="66" t="s">
        <v>156</v>
      </c>
      <c r="E5" s="66" t="s">
        <v>157</v>
      </c>
      <c r="F5" s="67" t="s">
        <v>158</v>
      </c>
      <c r="G5" s="68" t="s">
        <v>159</v>
      </c>
      <c r="H5" s="69" t="s">
        <v>149</v>
      </c>
      <c r="I5" s="70" t="s">
        <v>45</v>
      </c>
      <c r="J5" s="70" t="s">
        <v>99</v>
      </c>
      <c r="K5" s="45">
        <v>5</v>
      </c>
      <c r="L5" s="46">
        <v>2.1</v>
      </c>
      <c r="M5" s="46">
        <v>2.5</v>
      </c>
      <c r="N5" s="47">
        <v>1.8</v>
      </c>
      <c r="O5" s="47">
        <v>1</v>
      </c>
      <c r="P5" s="48">
        <f t="shared" si="0"/>
        <v>723.2</v>
      </c>
      <c r="R5" s="20"/>
      <c r="S5" s="20"/>
      <c r="U5" s="20"/>
      <c r="V5" s="20"/>
    </row>
    <row r="6" spans="1:22" ht="27.95" customHeight="1" x14ac:dyDescent="0.25">
      <c r="A6" s="34">
        <v>44991</v>
      </c>
      <c r="B6" s="33" t="s">
        <v>160</v>
      </c>
      <c r="C6" s="71" t="s">
        <v>146</v>
      </c>
      <c r="D6" s="72" t="s">
        <v>161</v>
      </c>
      <c r="E6" s="73" t="s">
        <v>162</v>
      </c>
      <c r="F6" s="74" t="s">
        <v>163</v>
      </c>
      <c r="G6" s="73" t="s">
        <v>164</v>
      </c>
      <c r="H6" s="75" t="s">
        <v>149</v>
      </c>
      <c r="I6" s="62" t="s">
        <v>50</v>
      </c>
      <c r="J6" s="62" t="s">
        <v>172</v>
      </c>
      <c r="K6" s="49">
        <v>4.7</v>
      </c>
      <c r="L6" s="37">
        <v>2.2999999999999998</v>
      </c>
      <c r="M6" s="37">
        <v>2.5</v>
      </c>
      <c r="N6" s="38">
        <v>2</v>
      </c>
      <c r="O6" s="38">
        <v>1</v>
      </c>
      <c r="P6" s="39">
        <f t="shared" si="0"/>
        <v>722</v>
      </c>
      <c r="R6" s="20"/>
      <c r="S6" s="20"/>
      <c r="U6" s="20"/>
      <c r="V6" s="20"/>
    </row>
    <row r="7" spans="1:22" ht="27.95" customHeight="1" x14ac:dyDescent="0.25">
      <c r="A7" s="34">
        <v>44992</v>
      </c>
      <c r="B7" s="50" t="s">
        <v>165</v>
      </c>
      <c r="C7" s="76" t="s">
        <v>166</v>
      </c>
      <c r="D7" s="59" t="s">
        <v>167</v>
      </c>
      <c r="E7" s="77" t="s">
        <v>168</v>
      </c>
      <c r="F7" s="60" t="s">
        <v>169</v>
      </c>
      <c r="G7" s="73" t="s">
        <v>170</v>
      </c>
      <c r="H7" s="75" t="s">
        <v>11</v>
      </c>
      <c r="I7" s="62" t="s">
        <v>56</v>
      </c>
      <c r="J7" s="62" t="s">
        <v>70</v>
      </c>
      <c r="K7" s="36">
        <v>4.5</v>
      </c>
      <c r="L7" s="37">
        <v>2</v>
      </c>
      <c r="M7" s="37">
        <v>2.4</v>
      </c>
      <c r="N7" s="38">
        <v>2</v>
      </c>
      <c r="O7" s="38">
        <v>1</v>
      </c>
      <c r="P7" s="39">
        <f t="shared" si="0"/>
        <v>681</v>
      </c>
    </row>
    <row r="8" spans="1:22" ht="27.95" customHeight="1" x14ac:dyDescent="0.25">
      <c r="A8" s="34">
        <v>44993</v>
      </c>
      <c r="B8" s="50" t="s">
        <v>112</v>
      </c>
      <c r="C8" s="78" t="s">
        <v>118</v>
      </c>
      <c r="D8" s="59" t="s">
        <v>65</v>
      </c>
      <c r="E8" s="73" t="s">
        <v>119</v>
      </c>
      <c r="F8" s="60" t="s">
        <v>113</v>
      </c>
      <c r="G8" s="65" t="s">
        <v>120</v>
      </c>
      <c r="H8" s="61" t="s">
        <v>11</v>
      </c>
      <c r="I8" s="79" t="s">
        <v>171</v>
      </c>
      <c r="J8" s="62" t="s">
        <v>74</v>
      </c>
      <c r="K8" s="40">
        <v>5</v>
      </c>
      <c r="L8" s="41">
        <v>2</v>
      </c>
      <c r="M8" s="41">
        <v>2.5</v>
      </c>
      <c r="N8" s="42">
        <v>1.3</v>
      </c>
      <c r="O8" s="42">
        <v>1</v>
      </c>
      <c r="P8" s="39">
        <f t="shared" si="0"/>
        <v>703.7</v>
      </c>
    </row>
    <row r="9" spans="1:22" ht="27.95" customHeight="1" x14ac:dyDescent="0.25">
      <c r="A9" s="34">
        <v>44994</v>
      </c>
      <c r="B9" s="50" t="s">
        <v>115</v>
      </c>
      <c r="C9" s="63" t="s">
        <v>28</v>
      </c>
      <c r="D9" s="64"/>
      <c r="E9" s="73" t="s">
        <v>121</v>
      </c>
      <c r="F9" s="60" t="s">
        <v>113</v>
      </c>
      <c r="G9" s="73" t="s">
        <v>85</v>
      </c>
      <c r="H9" s="61" t="s">
        <v>11</v>
      </c>
      <c r="I9" s="62" t="s">
        <v>84</v>
      </c>
      <c r="J9" s="62" t="s">
        <v>173</v>
      </c>
      <c r="K9" s="36">
        <v>5.3</v>
      </c>
      <c r="L9" s="37">
        <v>2</v>
      </c>
      <c r="M9" s="37">
        <v>2.5</v>
      </c>
      <c r="N9" s="38">
        <v>2</v>
      </c>
      <c r="O9" s="38">
        <v>1</v>
      </c>
      <c r="P9" s="39">
        <f t="shared" si="0"/>
        <v>741.5</v>
      </c>
    </row>
    <row r="10" spans="1:22" ht="27.95" customHeight="1" thickBot="1" x14ac:dyDescent="0.3">
      <c r="A10" s="34">
        <v>44995</v>
      </c>
      <c r="B10" s="44" t="s">
        <v>14</v>
      </c>
      <c r="C10" s="53" t="s">
        <v>122</v>
      </c>
      <c r="D10" s="53" t="s">
        <v>123</v>
      </c>
      <c r="E10" s="68" t="s">
        <v>39</v>
      </c>
      <c r="F10" s="67" t="s">
        <v>124</v>
      </c>
      <c r="G10" s="68" t="s">
        <v>125</v>
      </c>
      <c r="H10" s="69" t="s">
        <v>11</v>
      </c>
      <c r="I10" s="70" t="s">
        <v>101</v>
      </c>
      <c r="J10" s="70" t="s">
        <v>83</v>
      </c>
      <c r="K10" s="45">
        <v>5.2</v>
      </c>
      <c r="L10" s="46">
        <v>2</v>
      </c>
      <c r="M10" s="46">
        <v>2.5</v>
      </c>
      <c r="N10" s="47">
        <v>2</v>
      </c>
      <c r="O10" s="47">
        <v>1</v>
      </c>
      <c r="P10" s="48">
        <f t="shared" si="0"/>
        <v>734.5</v>
      </c>
      <c r="R10" s="20"/>
    </row>
    <row r="11" spans="1:22" ht="27.95" customHeight="1" x14ac:dyDescent="0.25">
      <c r="A11" s="34">
        <v>44998</v>
      </c>
      <c r="B11" s="33" t="s">
        <v>13</v>
      </c>
      <c r="C11" s="71" t="s">
        <v>20</v>
      </c>
      <c r="D11" s="72" t="s">
        <v>73</v>
      </c>
      <c r="E11" s="73" t="s">
        <v>126</v>
      </c>
      <c r="F11" s="80" t="s">
        <v>24</v>
      </c>
      <c r="G11" s="73" t="s">
        <v>32</v>
      </c>
      <c r="H11" s="75" t="s">
        <v>11</v>
      </c>
      <c r="I11" s="62" t="s">
        <v>53</v>
      </c>
      <c r="J11" s="62" t="s">
        <v>48</v>
      </c>
      <c r="K11" s="36">
        <v>4.7</v>
      </c>
      <c r="L11" s="37">
        <v>2.2000000000000002</v>
      </c>
      <c r="M11" s="37">
        <v>2.5</v>
      </c>
      <c r="N11" s="38">
        <v>1.5</v>
      </c>
      <c r="O11" s="38">
        <v>1</v>
      </c>
      <c r="P11" s="39">
        <f t="shared" si="0"/>
        <v>702.5</v>
      </c>
    </row>
    <row r="12" spans="1:22" ht="27.95" customHeight="1" x14ac:dyDescent="0.25">
      <c r="A12" s="34">
        <v>44999</v>
      </c>
      <c r="B12" s="50" t="s">
        <v>117</v>
      </c>
      <c r="C12" s="76" t="s">
        <v>127</v>
      </c>
      <c r="D12" s="59" t="s">
        <v>128</v>
      </c>
      <c r="E12" s="73" t="s">
        <v>129</v>
      </c>
      <c r="F12" s="60" t="s">
        <v>64</v>
      </c>
      <c r="G12" s="73" t="s">
        <v>130</v>
      </c>
      <c r="H12" s="75" t="s">
        <v>11</v>
      </c>
      <c r="I12" s="62" t="s">
        <v>57</v>
      </c>
      <c r="J12" s="62" t="s">
        <v>46</v>
      </c>
      <c r="K12" s="36">
        <v>4.5999999999999996</v>
      </c>
      <c r="L12" s="37">
        <v>2</v>
      </c>
      <c r="M12" s="37">
        <v>2.5</v>
      </c>
      <c r="N12" s="38">
        <v>2</v>
      </c>
      <c r="O12" s="38">
        <v>1</v>
      </c>
      <c r="P12" s="39">
        <f t="shared" si="0"/>
        <v>692.5</v>
      </c>
    </row>
    <row r="13" spans="1:22" ht="27.95" customHeight="1" x14ac:dyDescent="0.25">
      <c r="A13" s="34">
        <v>45000</v>
      </c>
      <c r="B13" s="50" t="s">
        <v>112</v>
      </c>
      <c r="C13" s="78" t="s">
        <v>21</v>
      </c>
      <c r="D13" s="59" t="s">
        <v>25</v>
      </c>
      <c r="E13" s="73" t="s">
        <v>37</v>
      </c>
      <c r="F13" s="60" t="s">
        <v>113</v>
      </c>
      <c r="G13" s="73" t="s">
        <v>66</v>
      </c>
      <c r="H13" s="61" t="s">
        <v>11</v>
      </c>
      <c r="I13" s="62" t="s">
        <v>51</v>
      </c>
      <c r="J13" s="62" t="s">
        <v>67</v>
      </c>
      <c r="K13" s="40">
        <v>4.8</v>
      </c>
      <c r="L13" s="41">
        <v>2</v>
      </c>
      <c r="M13" s="41">
        <v>2.5</v>
      </c>
      <c r="N13" s="42">
        <v>1.8</v>
      </c>
      <c r="O13" s="42">
        <v>1</v>
      </c>
      <c r="P13" s="39">
        <f t="shared" si="0"/>
        <v>701.7</v>
      </c>
    </row>
    <row r="14" spans="1:22" ht="27.95" customHeight="1" x14ac:dyDescent="0.25">
      <c r="A14" s="34">
        <v>45001</v>
      </c>
      <c r="B14" s="50" t="s">
        <v>115</v>
      </c>
      <c r="C14" s="63" t="s">
        <v>82</v>
      </c>
      <c r="D14" s="64"/>
      <c r="E14" s="60" t="s">
        <v>30</v>
      </c>
      <c r="F14" s="60" t="s">
        <v>113</v>
      </c>
      <c r="G14" s="73" t="s">
        <v>131</v>
      </c>
      <c r="H14" s="61" t="s">
        <v>11</v>
      </c>
      <c r="I14" s="62" t="s">
        <v>174</v>
      </c>
      <c r="J14" s="62" t="s">
        <v>81</v>
      </c>
      <c r="K14" s="40">
        <v>4.8</v>
      </c>
      <c r="L14" s="41">
        <v>2</v>
      </c>
      <c r="M14" s="41">
        <v>2.5</v>
      </c>
      <c r="N14" s="42">
        <v>1.8</v>
      </c>
      <c r="O14" s="42">
        <v>1</v>
      </c>
      <c r="P14" s="39">
        <f t="shared" ref="P14:P16" si="1">K14*70+L14*75+M14*45+N14*24+O14*60</f>
        <v>701.7</v>
      </c>
    </row>
    <row r="15" spans="1:22" ht="27.95" customHeight="1" thickBot="1" x14ac:dyDescent="0.3">
      <c r="A15" s="34">
        <v>45002</v>
      </c>
      <c r="B15" s="44" t="s">
        <v>14</v>
      </c>
      <c r="C15" s="53" t="s">
        <v>19</v>
      </c>
      <c r="D15" s="53" t="s">
        <v>22</v>
      </c>
      <c r="E15" s="68" t="s">
        <v>38</v>
      </c>
      <c r="F15" s="67" t="s">
        <v>132</v>
      </c>
      <c r="G15" s="66" t="s">
        <v>36</v>
      </c>
      <c r="H15" s="69" t="s">
        <v>11</v>
      </c>
      <c r="I15" s="70" t="s">
        <v>55</v>
      </c>
      <c r="J15" s="70" t="s">
        <v>102</v>
      </c>
      <c r="K15" s="45">
        <v>4.8</v>
      </c>
      <c r="L15" s="46">
        <v>2</v>
      </c>
      <c r="M15" s="46">
        <v>2.5</v>
      </c>
      <c r="N15" s="47">
        <v>1.8</v>
      </c>
      <c r="O15" s="47">
        <v>1</v>
      </c>
      <c r="P15" s="48">
        <f t="shared" si="1"/>
        <v>701.7</v>
      </c>
    </row>
    <row r="16" spans="1:22" ht="27.95" customHeight="1" x14ac:dyDescent="0.25">
      <c r="A16" s="34">
        <v>45005</v>
      </c>
      <c r="B16" s="33" t="s">
        <v>13</v>
      </c>
      <c r="C16" s="59" t="s">
        <v>69</v>
      </c>
      <c r="D16" s="81" t="s">
        <v>26</v>
      </c>
      <c r="E16" s="73" t="s">
        <v>133</v>
      </c>
      <c r="F16" s="60" t="s">
        <v>98</v>
      </c>
      <c r="G16" s="73" t="s">
        <v>40</v>
      </c>
      <c r="H16" s="61" t="s">
        <v>11</v>
      </c>
      <c r="I16" s="62" t="s">
        <v>52</v>
      </c>
      <c r="J16" s="62" t="s">
        <v>111</v>
      </c>
      <c r="K16" s="43">
        <v>4.5</v>
      </c>
      <c r="L16" s="41">
        <v>2</v>
      </c>
      <c r="M16" s="41">
        <v>2.5</v>
      </c>
      <c r="N16" s="42">
        <v>2</v>
      </c>
      <c r="O16" s="42">
        <v>1</v>
      </c>
      <c r="P16" s="39">
        <f t="shared" si="1"/>
        <v>685.5</v>
      </c>
    </row>
    <row r="17" spans="1:16" ht="27.95" customHeight="1" x14ac:dyDescent="0.25">
      <c r="A17" s="34">
        <v>45006</v>
      </c>
      <c r="B17" s="50" t="s">
        <v>117</v>
      </c>
      <c r="C17" s="77" t="s">
        <v>134</v>
      </c>
      <c r="D17" s="72" t="s">
        <v>23</v>
      </c>
      <c r="E17" s="72" t="s">
        <v>135</v>
      </c>
      <c r="F17" s="60" t="s">
        <v>136</v>
      </c>
      <c r="G17" s="73" t="s">
        <v>137</v>
      </c>
      <c r="H17" s="75" t="s">
        <v>11</v>
      </c>
      <c r="I17" s="62" t="s">
        <v>68</v>
      </c>
      <c r="J17" s="62" t="s">
        <v>49</v>
      </c>
      <c r="K17" s="36">
        <v>5.2</v>
      </c>
      <c r="L17" s="37">
        <v>2.2999999999999998</v>
      </c>
      <c r="M17" s="37">
        <v>2.5</v>
      </c>
      <c r="N17" s="38">
        <v>1.5</v>
      </c>
      <c r="O17" s="38">
        <v>1</v>
      </c>
      <c r="P17" s="39">
        <f t="shared" si="0"/>
        <v>745</v>
      </c>
    </row>
    <row r="18" spans="1:16" ht="27.95" customHeight="1" x14ac:dyDescent="0.25">
      <c r="A18" s="34">
        <v>45007</v>
      </c>
      <c r="B18" s="50" t="s">
        <v>112</v>
      </c>
      <c r="C18" s="59" t="s">
        <v>79</v>
      </c>
      <c r="D18" s="72" t="s">
        <v>87</v>
      </c>
      <c r="E18" s="73" t="s">
        <v>86</v>
      </c>
      <c r="F18" s="80" t="s">
        <v>113</v>
      </c>
      <c r="G18" s="73" t="s">
        <v>138</v>
      </c>
      <c r="H18" s="75" t="s">
        <v>15</v>
      </c>
      <c r="I18" s="62" t="s">
        <v>103</v>
      </c>
      <c r="J18" s="62" t="s">
        <v>106</v>
      </c>
      <c r="K18" s="36">
        <v>4.7</v>
      </c>
      <c r="L18" s="37">
        <v>2.2000000000000002</v>
      </c>
      <c r="M18" s="37">
        <v>2.5</v>
      </c>
      <c r="N18" s="38">
        <v>1.5</v>
      </c>
      <c r="O18" s="38">
        <v>1</v>
      </c>
      <c r="P18" s="39">
        <v>702.5</v>
      </c>
    </row>
    <row r="19" spans="1:16" ht="27.95" customHeight="1" x14ac:dyDescent="0.25">
      <c r="A19" s="34">
        <v>45008</v>
      </c>
      <c r="B19" s="50" t="s">
        <v>115</v>
      </c>
      <c r="C19" s="63" t="s">
        <v>27</v>
      </c>
      <c r="D19" s="64"/>
      <c r="E19" s="82" t="s">
        <v>35</v>
      </c>
      <c r="F19" s="60" t="s">
        <v>113</v>
      </c>
      <c r="G19" s="82" t="s">
        <v>33</v>
      </c>
      <c r="H19" s="75" t="s">
        <v>15</v>
      </c>
      <c r="I19" s="62" t="s">
        <v>59</v>
      </c>
      <c r="J19" s="62" t="s">
        <v>93</v>
      </c>
      <c r="K19" s="40">
        <v>5.3</v>
      </c>
      <c r="L19" s="41">
        <v>2.2000000000000002</v>
      </c>
      <c r="M19" s="41">
        <v>2.5</v>
      </c>
      <c r="N19" s="42">
        <v>2</v>
      </c>
      <c r="O19" s="42">
        <v>1</v>
      </c>
      <c r="P19" s="39">
        <f t="shared" ref="P19:P23" si="2">K19*70+L19*75+M19*45+N19*24+O19*60</f>
        <v>756.5</v>
      </c>
    </row>
    <row r="20" spans="1:16" ht="26.45" customHeight="1" x14ac:dyDescent="0.25">
      <c r="A20" s="34">
        <v>45009</v>
      </c>
      <c r="B20" s="50" t="s">
        <v>14</v>
      </c>
      <c r="C20" s="77" t="s">
        <v>18</v>
      </c>
      <c r="D20" s="83" t="s">
        <v>89</v>
      </c>
      <c r="E20" s="73" t="s">
        <v>139</v>
      </c>
      <c r="F20" s="60" t="s">
        <v>75</v>
      </c>
      <c r="G20" s="73" t="s">
        <v>95</v>
      </c>
      <c r="H20" s="75" t="s">
        <v>11</v>
      </c>
      <c r="I20" s="62" t="s">
        <v>105</v>
      </c>
      <c r="J20" s="62" t="s">
        <v>47</v>
      </c>
      <c r="K20" s="40">
        <v>5.3</v>
      </c>
      <c r="L20" s="41">
        <v>2.1</v>
      </c>
      <c r="M20" s="41">
        <v>2.5</v>
      </c>
      <c r="N20" s="42">
        <v>1.5</v>
      </c>
      <c r="O20" s="42">
        <v>1</v>
      </c>
      <c r="P20" s="39">
        <f t="shared" si="2"/>
        <v>737</v>
      </c>
    </row>
    <row r="21" spans="1:16" ht="27.95" customHeight="1" thickBot="1" x14ac:dyDescent="0.3">
      <c r="A21" s="34">
        <v>45010</v>
      </c>
      <c r="B21" s="44" t="s">
        <v>80</v>
      </c>
      <c r="C21" s="84" t="s">
        <v>20</v>
      </c>
      <c r="D21" s="53" t="s">
        <v>109</v>
      </c>
      <c r="E21" s="85" t="s">
        <v>92</v>
      </c>
      <c r="F21" s="67" t="s">
        <v>116</v>
      </c>
      <c r="G21" s="68" t="s">
        <v>94</v>
      </c>
      <c r="H21" s="69" t="s">
        <v>11</v>
      </c>
      <c r="I21" s="70" t="s">
        <v>104</v>
      </c>
      <c r="J21" s="70" t="s">
        <v>107</v>
      </c>
      <c r="K21" s="51">
        <v>4.7</v>
      </c>
      <c r="L21" s="46">
        <v>2.2999999999999998</v>
      </c>
      <c r="M21" s="46">
        <v>2.5</v>
      </c>
      <c r="N21" s="47">
        <v>2</v>
      </c>
      <c r="O21" s="47">
        <v>1</v>
      </c>
      <c r="P21" s="48">
        <f t="shared" si="2"/>
        <v>722</v>
      </c>
    </row>
    <row r="22" spans="1:16" ht="27.95" customHeight="1" x14ac:dyDescent="0.25">
      <c r="A22" s="34">
        <v>45012</v>
      </c>
      <c r="B22" s="33" t="s">
        <v>13</v>
      </c>
      <c r="C22" s="71" t="s">
        <v>20</v>
      </c>
      <c r="D22" s="71" t="s">
        <v>29</v>
      </c>
      <c r="E22" s="73" t="s">
        <v>31</v>
      </c>
      <c r="F22" s="80" t="s">
        <v>17</v>
      </c>
      <c r="G22" s="82" t="s">
        <v>140</v>
      </c>
      <c r="H22" s="61" t="s">
        <v>11</v>
      </c>
      <c r="I22" s="62" t="s">
        <v>71</v>
      </c>
      <c r="J22" s="62" t="s">
        <v>60</v>
      </c>
      <c r="K22" s="36">
        <v>4.5999999999999996</v>
      </c>
      <c r="L22" s="37">
        <v>2</v>
      </c>
      <c r="M22" s="37">
        <v>2.5</v>
      </c>
      <c r="N22" s="38">
        <v>2</v>
      </c>
      <c r="O22" s="38">
        <v>1</v>
      </c>
      <c r="P22" s="39">
        <f t="shared" si="2"/>
        <v>692.5</v>
      </c>
    </row>
    <row r="23" spans="1:16" ht="27.95" customHeight="1" x14ac:dyDescent="0.25">
      <c r="A23" s="34">
        <v>45013</v>
      </c>
      <c r="B23" s="50" t="s">
        <v>117</v>
      </c>
      <c r="C23" s="81" t="s">
        <v>118</v>
      </c>
      <c r="D23" s="81" t="s">
        <v>141</v>
      </c>
      <c r="E23" s="82" t="s">
        <v>34</v>
      </c>
      <c r="F23" s="60" t="s">
        <v>16</v>
      </c>
      <c r="G23" s="82" t="s">
        <v>142</v>
      </c>
      <c r="H23" s="75" t="s">
        <v>11</v>
      </c>
      <c r="I23" s="62" t="s">
        <v>61</v>
      </c>
      <c r="J23" s="62" t="s">
        <v>72</v>
      </c>
      <c r="K23" s="40">
        <v>4.8</v>
      </c>
      <c r="L23" s="41">
        <v>2</v>
      </c>
      <c r="M23" s="41">
        <v>2.5</v>
      </c>
      <c r="N23" s="42">
        <v>1.8</v>
      </c>
      <c r="O23" s="42">
        <v>1</v>
      </c>
      <c r="P23" s="39">
        <f t="shared" si="2"/>
        <v>701.7</v>
      </c>
    </row>
    <row r="24" spans="1:16" ht="27.95" customHeight="1" x14ac:dyDescent="0.25">
      <c r="A24" s="34">
        <v>45014</v>
      </c>
      <c r="B24" s="50" t="s">
        <v>112</v>
      </c>
      <c r="C24" s="86" t="s">
        <v>127</v>
      </c>
      <c r="D24" s="81" t="s">
        <v>143</v>
      </c>
      <c r="E24" s="73" t="s">
        <v>63</v>
      </c>
      <c r="F24" s="60" t="s">
        <v>113</v>
      </c>
      <c r="G24" s="73" t="s">
        <v>62</v>
      </c>
      <c r="H24" s="61" t="s">
        <v>11</v>
      </c>
      <c r="I24" s="62" t="s">
        <v>54</v>
      </c>
      <c r="J24" s="62" t="s">
        <v>58</v>
      </c>
      <c r="K24" s="40">
        <v>5.3</v>
      </c>
      <c r="L24" s="38">
        <v>2.1</v>
      </c>
      <c r="M24" s="38">
        <v>2.5</v>
      </c>
      <c r="N24" s="38">
        <v>1.5</v>
      </c>
      <c r="O24" s="38">
        <v>1</v>
      </c>
      <c r="P24" s="39">
        <f t="shared" si="0"/>
        <v>737</v>
      </c>
    </row>
    <row r="25" spans="1:16" ht="27.95" customHeight="1" x14ac:dyDescent="0.25">
      <c r="A25" s="34">
        <v>45015</v>
      </c>
      <c r="B25" s="50" t="s">
        <v>115</v>
      </c>
      <c r="C25" s="63" t="s">
        <v>90</v>
      </c>
      <c r="D25" s="64"/>
      <c r="E25" s="87" t="s">
        <v>91</v>
      </c>
      <c r="F25" s="60" t="s">
        <v>113</v>
      </c>
      <c r="G25" s="87" t="s">
        <v>96</v>
      </c>
      <c r="H25" s="61" t="s">
        <v>11</v>
      </c>
      <c r="I25" s="62" t="s">
        <v>176</v>
      </c>
      <c r="J25" s="62" t="s">
        <v>108</v>
      </c>
      <c r="K25" s="7">
        <v>4.5</v>
      </c>
      <c r="L25" s="4">
        <v>2.2000000000000002</v>
      </c>
      <c r="M25" s="4">
        <v>2.2000000000000002</v>
      </c>
      <c r="N25" s="5">
        <v>1.5</v>
      </c>
      <c r="O25" s="5">
        <v>1</v>
      </c>
      <c r="P25" s="6">
        <f t="shared" si="0"/>
        <v>675</v>
      </c>
    </row>
    <row r="26" spans="1:16" ht="27.95" customHeight="1" thickBot="1" x14ac:dyDescent="0.3">
      <c r="A26" s="34">
        <v>45016</v>
      </c>
      <c r="B26" s="44" t="s">
        <v>14</v>
      </c>
      <c r="C26" s="88" t="s">
        <v>18</v>
      </c>
      <c r="D26" s="83" t="s">
        <v>88</v>
      </c>
      <c r="E26" s="88" t="s">
        <v>144</v>
      </c>
      <c r="F26" s="89" t="s">
        <v>124</v>
      </c>
      <c r="G26" s="90" t="s">
        <v>97</v>
      </c>
      <c r="H26" s="61" t="s">
        <v>11</v>
      </c>
      <c r="I26" s="62" t="s">
        <v>175</v>
      </c>
      <c r="J26" s="62" t="s">
        <v>42</v>
      </c>
      <c r="K26" s="1">
        <v>4.5</v>
      </c>
      <c r="L26" s="2">
        <v>2.5</v>
      </c>
      <c r="M26" s="2">
        <v>2</v>
      </c>
      <c r="N26" s="3">
        <v>1.5</v>
      </c>
      <c r="O26" s="3">
        <v>1</v>
      </c>
      <c r="P26" s="6">
        <f t="shared" si="0"/>
        <v>688.5</v>
      </c>
    </row>
    <row r="27" spans="1:16" ht="36.75" hidden="1" customHeight="1" thickBot="1" x14ac:dyDescent="0.3">
      <c r="A27" s="10"/>
      <c r="B27" s="11"/>
      <c r="C27" s="12"/>
      <c r="D27" s="13"/>
      <c r="E27" s="12"/>
      <c r="F27" s="14"/>
      <c r="G27" s="15"/>
      <c r="H27" s="16"/>
      <c r="I27" s="8"/>
      <c r="J27" s="9"/>
      <c r="K27" s="17"/>
      <c r="L27" s="18"/>
      <c r="M27" s="18"/>
      <c r="N27" s="19"/>
      <c r="O27" s="19"/>
      <c r="P27" s="6"/>
    </row>
    <row r="28" spans="1:16" ht="387" customHeight="1" thickBot="1" x14ac:dyDescent="0.3">
      <c r="A28" s="54" t="s">
        <v>110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</row>
    <row r="29" spans="1:16" ht="26.25" x14ac:dyDescent="0.25">
      <c r="A29" ph="1"/>
      <c r="B29" ph="1"/>
      <c r="C29" ph="1"/>
      <c r="D29" ph="1"/>
      <c r="E29" ph="1"/>
      <c r="F29" ph="1"/>
      <c r="G29" ph="1"/>
      <c r="H29" ph="1"/>
      <c r="I29" ph="1"/>
      <c r="J29" ph="1"/>
    </row>
    <row r="30" spans="1:16" ht="26.25" x14ac:dyDescent="0.25">
      <c r="A30" ph="1"/>
      <c r="B30" ph="1"/>
      <c r="C30" ph="1"/>
      <c r="D30" ph="1"/>
      <c r="E30" ph="1"/>
      <c r="F30" ph="1"/>
      <c r="H30" ph="1"/>
      <c r="I30" ph="1"/>
      <c r="J30" ph="1"/>
    </row>
    <row r="31" spans="1:16" ht="26.25" x14ac:dyDescent="0.25">
      <c r="A31" ph="1"/>
      <c r="B31" ph="1"/>
      <c r="C31" ph="1"/>
      <c r="D31" ph="1"/>
      <c r="E31" ph="1"/>
      <c r="F31" ph="1"/>
      <c r="G31" ph="1"/>
      <c r="H31" ph="1"/>
      <c r="I31" ph="1"/>
      <c r="J31" ph="1"/>
    </row>
    <row r="32" spans="1:16" ht="26.25" x14ac:dyDescent="0.25">
      <c r="A32" ph="1"/>
      <c r="B32" ph="1"/>
      <c r="C32" ph="1"/>
      <c r="D32" ph="1"/>
      <c r="E32" ph="1"/>
      <c r="F32" ph="1"/>
      <c r="G32" ph="1"/>
      <c r="H32" ph="1"/>
      <c r="I32" ph="1"/>
      <c r="J32" ph="1"/>
    </row>
    <row r="33" spans="1:10" ht="26.25" x14ac:dyDescent="0.25">
      <c r="A33" ph="1"/>
      <c r="B33" ph="1"/>
      <c r="C33" ph="1"/>
      <c r="D33" ph="1"/>
      <c r="E33" ph="1"/>
      <c r="F33" ph="1"/>
      <c r="G33" ph="1"/>
      <c r="H33" ph="1"/>
      <c r="I33" ph="1"/>
      <c r="J33" ph="1"/>
    </row>
    <row r="34" spans="1:10" ht="26.25" x14ac:dyDescent="0.25">
      <c r="A34" ph="1"/>
      <c r="B34" ph="1"/>
      <c r="C34" ph="1"/>
      <c r="D34" ph="1"/>
      <c r="E34" ph="1"/>
      <c r="F34" ph="1"/>
      <c r="G34" ph="1"/>
      <c r="H34" ph="1"/>
      <c r="I34" ph="1"/>
      <c r="J34" ph="1"/>
    </row>
    <row r="35" spans="1:10" ht="26.25" x14ac:dyDescent="0.25">
      <c r="A35" ph="1"/>
      <c r="B35" ph="1"/>
      <c r="C35" ph="1"/>
      <c r="D35" ph="1"/>
      <c r="E35" ph="1"/>
      <c r="F35" ph="1"/>
      <c r="G35" ph="1"/>
      <c r="H35" ph="1"/>
      <c r="I35" ph="1"/>
      <c r="J35" ph="1"/>
    </row>
    <row r="36" spans="1:10" ht="26.25" x14ac:dyDescent="0.25">
      <c r="A36" ph="1"/>
      <c r="B36" ph="1"/>
      <c r="C36" ph="1"/>
      <c r="D36" ph="1"/>
      <c r="E36" ph="1"/>
      <c r="F36" ph="1"/>
      <c r="G36" ph="1"/>
      <c r="H36" ph="1"/>
      <c r="I36" ph="1"/>
      <c r="J36" ph="1"/>
    </row>
    <row r="37" spans="1:10" ht="26.25" x14ac:dyDescent="0.25">
      <c r="A37" ph="1"/>
      <c r="B37" ph="1"/>
      <c r="C37" ph="1"/>
      <c r="D37" ph="1"/>
      <c r="E37" ph="1"/>
      <c r="F37" ph="1"/>
      <c r="G37" ph="1"/>
      <c r="H37" ph="1"/>
      <c r="I37" ph="1"/>
      <c r="J37" ph="1"/>
    </row>
    <row r="38" spans="1:10" ht="26.25" x14ac:dyDescent="0.25">
      <c r="A38" ph="1"/>
      <c r="B38" ph="1"/>
      <c r="C38" ph="1"/>
      <c r="D38" ph="1"/>
      <c r="E38" ph="1"/>
      <c r="F38" ph="1"/>
      <c r="G38" ph="1"/>
      <c r="H38" ph="1"/>
      <c r="I38" ph="1"/>
      <c r="J38" ph="1"/>
    </row>
    <row r="39" spans="1:10" ht="26.25" x14ac:dyDescent="0.25">
      <c r="A39" ph="1"/>
      <c r="B39" ph="1"/>
      <c r="C39" ph="1"/>
      <c r="D39" ph="1"/>
      <c r="E39" ph="1"/>
      <c r="F39" ph="1"/>
      <c r="G39" ph="1"/>
      <c r="H39" ph="1"/>
      <c r="I39" ph="1"/>
      <c r="J39" ph="1"/>
    </row>
  </sheetData>
  <mergeCells count="7">
    <mergeCell ref="A28:P28"/>
    <mergeCell ref="A1:J1"/>
    <mergeCell ref="C4:D4"/>
    <mergeCell ref="C9:D9"/>
    <mergeCell ref="C19:D19"/>
    <mergeCell ref="C14:D14"/>
    <mergeCell ref="C25:D25"/>
  </mergeCells>
  <phoneticPr fontId="2" type="noConversion"/>
  <printOptions horizontalCentered="1" verticalCentered="1" gridLines="1"/>
  <pageMargins left="0.19685039370078741" right="0.19685039370078741" top="0.19685039370078741" bottom="0.19685039370078741" header="0.31496062992125984" footer="0.31496062992125984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11203</vt:lpstr>
      <vt:lpstr>'11203'!Print_Area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USER</cp:lastModifiedBy>
  <cp:lastPrinted>2023-02-18T04:48:33Z</cp:lastPrinted>
  <dcterms:created xsi:type="dcterms:W3CDTF">2018-06-28T01:41:55Z</dcterms:created>
  <dcterms:modified xsi:type="dcterms:W3CDTF">2023-02-18T04:48:45Z</dcterms:modified>
</cp:coreProperties>
</file>