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食材供應平臺\134.網頁公告菜單 詳如附表\"/>
    </mc:Choice>
  </mc:AlternateContent>
  <xr:revisionPtr revIDLastSave="0" documentId="13_ncr:1_{94D770C6-6A23-452C-8F31-F6A6B48BA964}" xr6:coauthVersionLast="45" xr6:coauthVersionMax="45" xr10:uidLastSave="{00000000-0000-0000-0000-000000000000}"/>
  <bookViews>
    <workbookView xWindow="-120" yWindow="-120" windowWidth="19440" windowHeight="10440" activeTab="1" xr2:uid="{00000000-000D-0000-FFFF-FFFF00000000}"/>
  </bookViews>
  <sheets>
    <sheet name="10909" sheetId="1" r:id="rId1"/>
    <sheet name="10909 (2)" sheetId="2" r:id="rId2"/>
  </sheets>
  <definedNames>
    <definedName name="_xlnm.Print_Area" localSheetId="0">'10909'!$A$1:$R$26</definedName>
    <definedName name="_xlnm.Print_Area" localSheetId="1">'10909 (2)'!$A$1:$I$27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" i="1" l="1"/>
  <c r="R6" i="1"/>
  <c r="R5" i="1"/>
  <c r="R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蘇琬婷</author>
    <author>PC017</author>
  </authors>
  <commentList>
    <comment ref="K6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蘇琬婷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綠豆</t>
        </r>
        <r>
          <rPr>
            <sz val="9"/>
            <color indexed="81"/>
            <rFont val="Tahoma"/>
            <family val="2"/>
          </rPr>
          <t>QQ</t>
        </r>
        <r>
          <rPr>
            <sz val="9"/>
            <color indexed="81"/>
            <rFont val="細明體"/>
            <family val="3"/>
            <charset val="136"/>
          </rPr>
          <t>記得料要足夠</t>
        </r>
      </text>
    </comment>
    <comment ref="C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PC017: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鮪魚前一天進貨
(要切)
供應方式
米粉一盆
芋頭鮪魚湯一桶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PC017</author>
  </authors>
  <commentList>
    <comment ref="C17" authorId="0" shapeId="0" xr:uid="{90A65309-A8D1-421E-B00C-F3B3DA591F27}">
      <text>
        <r>
          <rPr>
            <b/>
            <sz val="9"/>
            <color indexed="81"/>
            <rFont val="Tahoma"/>
            <family val="2"/>
          </rPr>
          <t>PC017: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鮪魚前一天進貨
(要切)
供應方式
米粉一盆
芋頭鮪魚湯一桶</t>
        </r>
      </text>
    </comment>
  </commentList>
</comments>
</file>

<file path=xl/sharedStrings.xml><?xml version="1.0" encoding="utf-8"?>
<sst xmlns="http://schemas.openxmlformats.org/spreadsheetml/2006/main" count="479" uniqueCount="203">
  <si>
    <t>日期</t>
    <phoneticPr fontId="3" type="noConversion"/>
  </si>
  <si>
    <t>星期</t>
    <phoneticPr fontId="3" type="noConversion"/>
  </si>
  <si>
    <t>主食</t>
  </si>
  <si>
    <t>主菜</t>
  </si>
  <si>
    <t>副菜一</t>
    <phoneticPr fontId="3" type="noConversion"/>
  </si>
  <si>
    <t>青菜</t>
  </si>
  <si>
    <t>湯品</t>
    <phoneticPr fontId="3" type="noConversion"/>
  </si>
  <si>
    <t>附餐</t>
  </si>
  <si>
    <t>幼兒園午餐附餐</t>
    <phoneticPr fontId="3" type="noConversion"/>
  </si>
  <si>
    <t>早點心主食</t>
  </si>
  <si>
    <t>午點心主食</t>
  </si>
  <si>
    <t>安親/課後班</t>
  </si>
  <si>
    <t>全穀   根莖</t>
    <phoneticPr fontId="3" type="noConversion"/>
  </si>
  <si>
    <t>蛋豆   魚肉</t>
    <phoneticPr fontId="3" type="noConversion"/>
  </si>
  <si>
    <t>油脂</t>
    <phoneticPr fontId="3" type="noConversion"/>
  </si>
  <si>
    <t>蔬菜</t>
    <phoneticPr fontId="3" type="noConversion"/>
  </si>
  <si>
    <t>水果</t>
    <phoneticPr fontId="3" type="noConversion"/>
  </si>
  <si>
    <t>熱量</t>
    <phoneticPr fontId="3" type="noConversion"/>
  </si>
  <si>
    <t>一</t>
    <phoneticPr fontId="3" type="noConversion"/>
  </si>
  <si>
    <t>水果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</si>
  <si>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</si>
  <si>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</si>
  <si>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</si>
  <si>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</si>
  <si>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水果</t>
  </si>
  <si>
    <t>夏威夷蛋炒飯</t>
    <phoneticPr fontId="3" type="noConversion"/>
  </si>
  <si>
    <t>法式洋蔥湯</t>
    <phoneticPr fontId="3" type="noConversion"/>
  </si>
  <si>
    <t>薏仁飯</t>
    <phoneticPr fontId="3" type="noConversion"/>
  </si>
  <si>
    <t>蒲燒鯛魚</t>
    <phoneticPr fontId="3" type="noConversion"/>
  </si>
  <si>
    <t>苳香蚵白菜</t>
    <phoneticPr fontId="3" type="noConversion"/>
  </si>
  <si>
    <t>燕麥飯</t>
    <phoneticPr fontId="3" type="noConversion"/>
  </si>
  <si>
    <t>糖醋魚柳</t>
    <phoneticPr fontId="3" type="noConversion"/>
  </si>
  <si>
    <t>蒜味莧菜</t>
    <phoneticPr fontId="3" type="noConversion"/>
  </si>
  <si>
    <t>香蔥菜圃蛋</t>
    <phoneticPr fontId="3" type="noConversion"/>
  </si>
  <si>
    <t>芝麻飯</t>
    <phoneticPr fontId="3" type="noConversion"/>
  </si>
  <si>
    <t>古早味蒸魚</t>
    <phoneticPr fontId="3" type="noConversion"/>
  </si>
  <si>
    <t>韭菜炒豆芽</t>
    <phoneticPr fontId="3" type="noConversion"/>
  </si>
  <si>
    <t>仙草蜜</t>
    <phoneticPr fontId="3" type="noConversion"/>
  </si>
  <si>
    <t>清炒雙脆</t>
    <phoneticPr fontId="3" type="noConversion"/>
  </si>
  <si>
    <t>起司豬排</t>
    <phoneticPr fontId="3" type="noConversion"/>
  </si>
  <si>
    <t>有機青菜</t>
    <phoneticPr fontId="3" type="noConversion"/>
  </si>
  <si>
    <t>糙米飯</t>
    <phoneticPr fontId="3" type="noConversion"/>
  </si>
  <si>
    <t>金菇白菜蛋花湯</t>
    <phoneticPr fontId="3" type="noConversion"/>
  </si>
  <si>
    <t>竹筍肉絲</t>
    <phoneticPr fontId="3" type="noConversion"/>
  </si>
  <si>
    <t>地瓜飯</t>
    <phoneticPr fontId="3" type="noConversion"/>
  </si>
  <si>
    <t>麥片飯</t>
    <phoneticPr fontId="3" type="noConversion"/>
  </si>
  <si>
    <t>咖哩雞</t>
    <phoneticPr fontId="3" type="noConversion"/>
  </si>
  <si>
    <t>果醬三明治+鮮奶</t>
    <phoneticPr fontId="3" type="noConversion"/>
  </si>
  <si>
    <t>海芽蛋花湯</t>
    <phoneticPr fontId="3" type="noConversion"/>
  </si>
  <si>
    <t>醬爆雞丁</t>
    <phoneticPr fontId="3" type="noConversion"/>
  </si>
  <si>
    <t>香滷雞腿</t>
    <phoneticPr fontId="3" type="noConversion"/>
  </si>
  <si>
    <t>毛豆三丁</t>
    <phoneticPr fontId="3" type="noConversion"/>
  </si>
  <si>
    <t>三杯雞</t>
    <phoneticPr fontId="3" type="noConversion"/>
  </si>
  <si>
    <t>關東煮</t>
    <phoneticPr fontId="3" type="noConversion"/>
  </si>
  <si>
    <t>青菜豆腐蛋花湯</t>
    <phoneticPr fontId="3" type="noConversion"/>
  </si>
  <si>
    <t>蒜味甜條</t>
    <phoneticPr fontId="3" type="noConversion"/>
  </si>
  <si>
    <t>白醬雞肉螺旋麵</t>
    <phoneticPr fontId="3" type="noConversion"/>
  </si>
  <si>
    <t>羅宋湯</t>
    <phoneticPr fontId="3" type="noConversion"/>
  </si>
  <si>
    <t>檸檬魚片</t>
    <phoneticPr fontId="3" type="noConversion"/>
  </si>
  <si>
    <t>雙蘿燒雞</t>
    <phoneticPr fontId="3" type="noConversion"/>
  </si>
  <si>
    <t>黃瓜排骨湯</t>
    <phoneticPr fontId="3" type="noConversion"/>
  </si>
  <si>
    <t>洋芋炒肉絲</t>
    <phoneticPr fontId="3" type="noConversion"/>
  </si>
  <si>
    <t>小米飯</t>
    <phoneticPr fontId="3" type="noConversion"/>
  </si>
  <si>
    <t>空心菜</t>
    <phoneticPr fontId="3" type="noConversion"/>
  </si>
  <si>
    <t>海帶三絲</t>
    <phoneticPr fontId="3" type="noConversion"/>
  </si>
  <si>
    <t>什錦珍菇</t>
    <phoneticPr fontId="3" type="noConversion"/>
  </si>
  <si>
    <t>咖哩鮑菇洋芋</t>
    <phoneticPr fontId="3" type="noConversion"/>
  </si>
  <si>
    <t>蕃茄豆腐湯</t>
    <phoneticPr fontId="3" type="noConversion"/>
  </si>
  <si>
    <t>六</t>
    <phoneticPr fontId="3" type="noConversion"/>
  </si>
  <si>
    <t>香酥魚片</t>
    <phoneticPr fontId="3" type="noConversion"/>
  </si>
  <si>
    <t>紫米飯</t>
    <phoneticPr fontId="3" type="noConversion"/>
  </si>
  <si>
    <t>三絲湯</t>
    <phoneticPr fontId="3" type="noConversion"/>
  </si>
  <si>
    <t>有機米飯</t>
  </si>
  <si>
    <t>壽喜燒豆包</t>
  </si>
  <si>
    <t>蕃茄炒蛋</t>
  </si>
  <si>
    <t>金菇白菜湯</t>
  </si>
  <si>
    <t>蛋塔</t>
  </si>
  <si>
    <t>高麗菜</t>
    <phoneticPr fontId="3" type="noConversion"/>
  </si>
  <si>
    <t>榨菜肉絲麵</t>
  </si>
  <si>
    <t>客家粄條</t>
  </si>
  <si>
    <t>古早味米粉湯</t>
  </si>
  <si>
    <t>筍香肉粥</t>
  </si>
  <si>
    <t>皮蛋瘦肉粥</t>
  </si>
  <si>
    <t>蔬菜湯餃</t>
  </si>
  <si>
    <t>米苔目湯</t>
  </si>
  <si>
    <t>鍋燒烏龍麵</t>
  </si>
  <si>
    <t>南瓜雞茸粥</t>
  </si>
  <si>
    <t>蕃茄蛋花湯麵</t>
  </si>
  <si>
    <t>麵疙瘩</t>
  </si>
  <si>
    <t>蝦皮蒲瓜粥</t>
  </si>
  <si>
    <t>木須炒麵</t>
  </si>
  <si>
    <t>廣東粥</t>
  </si>
  <si>
    <t>香菇肉絲麵線</t>
  </si>
  <si>
    <t>肉燥乾麵</t>
  </si>
  <si>
    <t>什錦冬粉湯</t>
  </si>
  <si>
    <t>鮮菇雞茸粥</t>
  </si>
  <si>
    <t>蕃茄肉醬麵</t>
  </si>
  <si>
    <t>什錦湯麵</t>
  </si>
  <si>
    <t>檸檬翅小腿</t>
    <phoneticPr fontId="3" type="noConversion"/>
  </si>
  <si>
    <t>綠豆QQ圓甜湯</t>
  </si>
  <si>
    <t>鮮蔬雲吞湯</t>
  </si>
  <si>
    <t>關東煮</t>
  </si>
  <si>
    <t>起司蛋糕+鮮奶</t>
  </si>
  <si>
    <t>香菇油飯</t>
  </si>
  <si>
    <t>熱狗捲+鮮奶</t>
  </si>
  <si>
    <t>芝麻包+鮮奶</t>
    <phoneticPr fontId="3" type="noConversion"/>
  </si>
  <si>
    <t>紅豆小湯圓</t>
    <phoneticPr fontId="3" type="noConversion"/>
  </si>
  <si>
    <t>花生豆花</t>
    <phoneticPr fontId="3" type="noConversion"/>
  </si>
  <si>
    <t>蘿蔔肉末粥</t>
    <phoneticPr fontId="3" type="noConversion"/>
  </si>
  <si>
    <t>香菇鹹粥</t>
    <phoneticPr fontId="3" type="noConversion"/>
  </si>
  <si>
    <t>藜麥飯</t>
  </si>
  <si>
    <t>泰式打拋肉</t>
  </si>
  <si>
    <t>玉米筍雙鮮</t>
  </si>
  <si>
    <t>義式蔬菜湯</t>
  </si>
  <si>
    <t>粿仔條湯</t>
    <phoneticPr fontId="3" type="noConversion"/>
  </si>
  <si>
    <r>
      <t xml:space="preserve"> </t>
    </r>
    <r>
      <rPr>
        <b/>
        <sz val="20"/>
        <rFont val="標楷體"/>
        <family val="4"/>
        <charset val="136"/>
      </rPr>
      <t xml:space="preserve">擔心中秋節後爆肥？教你6原則聰明吃，健康不打烊、身材不走樣                     </t>
    </r>
    <r>
      <rPr>
        <sz val="11"/>
        <rFont val="標楷體"/>
        <family val="4"/>
        <charset val="136"/>
      </rPr>
      <t xml:space="preserve">{擷取自每日健康} </t>
    </r>
    <r>
      <rPr>
        <sz val="12"/>
        <rFont val="標楷體"/>
        <family val="4"/>
        <charset val="136"/>
      </rPr>
      <t xml:space="preserve">
　　</t>
    </r>
    <r>
      <rPr>
        <sz val="16"/>
        <rFont val="標楷體"/>
        <family val="4"/>
        <charset val="136"/>
      </rPr>
      <t>中秋佳節將至，又是三五好友齊聚一堂吃柚子、吃月餅、大啖烤肉的時候，但您知道這些應景食物吃下肚後，過完節就可能胖一圈嗎？以下六點注意事項，大家不妨參考。 
        1.  避免選擇含有蛋黃的月餅，盡量食用低油或低糖高纖的月餅。
        2.  當天如果有吃月餅，就應減少烹調其他食物時所使用的油，以平衡整天攝取的油脂量。
        3.  月餅不宜當正餐吃，而且食用時將月餅切得越小塊越好，以免不知不覺吃下超出預期的份量。
        4.  柚子富含維生素C和膳食纖維，但三瓣柚子就含有60卡路里的熱量，想控制熱量的族群應注意每天食用的份量。此外，吃太多柚子也可能導致消化不良、腸道不適。
        5.  烤肉時建議多吃青椒、洋蔥等蔬菜，減少肉類攝取。患有慢性疾病者也應盡量少吃烤肉醬，最好稀釋過後再塗在食材上，以免攝取過多鹽分。
        6.  烤肉時少吃內臟、肥肉、動物的皮等部位，因為它們富含膽固醇和飽和脂肪，多吃不利健康。</t>
    </r>
    <phoneticPr fontId="3" type="noConversion"/>
  </si>
  <si>
    <t>四神湯</t>
    <phoneticPr fontId="3" type="noConversion"/>
  </si>
  <si>
    <t>日式味噌湯</t>
    <phoneticPr fontId="3" type="noConversion"/>
  </si>
  <si>
    <t>胚芽堅果麵包/水果</t>
    <phoneticPr fontId="3" type="noConversion"/>
  </si>
  <si>
    <t>海綿杏仁蛋糕/水果</t>
    <phoneticPr fontId="3" type="noConversion"/>
  </si>
  <si>
    <t>京醬肉絲</t>
  </si>
  <si>
    <t>南瓜蒸蛋</t>
  </si>
  <si>
    <t>魚板蚵白菜</t>
  </si>
  <si>
    <t>竹筍排骨湯</t>
  </si>
  <si>
    <t>芋頭鮪魚米粉</t>
    <phoneticPr fontId="3" type="noConversion"/>
  </si>
  <si>
    <t>燕麥餅乾/水果</t>
    <phoneticPr fontId="3" type="noConversion"/>
  </si>
  <si>
    <t>薏仁飯</t>
  </si>
  <si>
    <t>蒜香萵苣</t>
    <phoneticPr fontId="3" type="noConversion"/>
  </si>
  <si>
    <t>綠豆豆花</t>
    <phoneticPr fontId="3" type="noConversion"/>
  </si>
  <si>
    <t>白米飯</t>
    <phoneticPr fontId="3" type="noConversion"/>
  </si>
  <si>
    <t>(1)開學星期二蔬食日</t>
  </si>
  <si>
    <t>(2)開學星期三、星期四有機蔬菜</t>
  </si>
  <si>
    <t>三杯油豆腐</t>
  </si>
  <si>
    <t>絲瓜粉絲</t>
  </si>
  <si>
    <t>油菜</t>
  </si>
  <si>
    <t>玉米濃湯</t>
  </si>
  <si>
    <t>蘿蔔燒麵輪</t>
  </si>
  <si>
    <t>高麗菜</t>
  </si>
  <si>
    <t>牛蒡蔬菜湯</t>
  </si>
  <si>
    <t>小米飯</t>
  </si>
  <si>
    <t>瓜仔肉</t>
  </si>
  <si>
    <t>鮮菇炒肉片</t>
  </si>
  <si>
    <t>肉羹湯</t>
  </si>
  <si>
    <t>五味豆腐</t>
  </si>
  <si>
    <t>紅蘿蔔炒蛋</t>
  </si>
  <si>
    <t>地瓜葉</t>
  </si>
  <si>
    <t>枸杞黃瓜湯</t>
  </si>
  <si>
    <t>奶油餐包/水果</t>
  </si>
  <si>
    <t>海結滷肉</t>
  </si>
  <si>
    <t>玉米炒肉末</t>
  </si>
  <si>
    <t>沙茶豆干</t>
  </si>
  <si>
    <t>海芽蒸蛋</t>
  </si>
  <si>
    <t>南瓜濃湯</t>
  </si>
  <si>
    <t>香草蛋糕/水果</t>
  </si>
  <si>
    <t>五穀飯</t>
  </si>
  <si>
    <t>日式壽喜燒</t>
  </si>
  <si>
    <t>客家小炒</t>
  </si>
  <si>
    <t>蘿蔔魚丸湯</t>
  </si>
  <si>
    <t>鳳梨酥/水果</t>
  </si>
  <si>
    <t>紫米飯</t>
  </si>
  <si>
    <t>苳香青江菜</t>
  </si>
  <si>
    <t>雙色花椰</t>
  </si>
  <si>
    <t>開陽絲瓜</t>
  </si>
  <si>
    <t>小白菜</t>
  </si>
  <si>
    <t>日式炒烏龍麵</t>
  </si>
  <si>
    <t>豆皮味噌湯</t>
    <phoneticPr fontId="3" type="noConversion"/>
  </si>
  <si>
    <t>黑糖饅頭+豆漿</t>
    <phoneticPr fontId="3" type="noConversion"/>
  </si>
  <si>
    <t>小可頌+鮮奶</t>
    <phoneticPr fontId="3" type="noConversion"/>
  </si>
  <si>
    <t>什錦湯麵</t>
    <phoneticPr fontId="3" type="noConversion"/>
  </si>
  <si>
    <t>芋圓豆花</t>
    <phoneticPr fontId="3" type="noConversion"/>
  </si>
  <si>
    <t>酸辣湯</t>
    <phoneticPr fontId="3" type="noConversion"/>
  </si>
  <si>
    <t>粿仔條湯</t>
  </si>
  <si>
    <t>鮮蔬肉片麵線</t>
  </si>
  <si>
    <t>豬肉河粉</t>
  </si>
  <si>
    <t>枸杞絲瓜麵線</t>
  </si>
  <si>
    <t>山藥肉末粥</t>
  </si>
  <si>
    <t>炒麵疙瘩</t>
  </si>
  <si>
    <t>通心麵玉米濃湯</t>
  </si>
  <si>
    <t>蔬菜肉末粥</t>
  </si>
  <si>
    <t>青江肉絲炒麵</t>
  </si>
  <si>
    <t>芋泥包+豆漿</t>
    <phoneticPr fontId="3" type="noConversion"/>
  </si>
  <si>
    <t>乳酪麵包+鮮奶</t>
    <phoneticPr fontId="3" type="noConversion"/>
  </si>
  <si>
    <t>原味波堤+鮮奶</t>
    <phoneticPr fontId="3" type="noConversion"/>
  </si>
  <si>
    <t>銀絲卷+豆漿</t>
    <phoneticPr fontId="3" type="noConversion"/>
  </si>
  <si>
    <t>玉兔包*2+豆漿</t>
    <phoneticPr fontId="3" type="noConversion"/>
  </si>
  <si>
    <t>紅豆麻糬麵包+鮮奶</t>
    <phoneticPr fontId="3" type="noConversion"/>
  </si>
  <si>
    <t>鮮肉包+豆漿</t>
    <phoneticPr fontId="3" type="noConversion"/>
  </si>
  <si>
    <t>馬拉糕+鮮奶</t>
    <phoneticPr fontId="3" type="noConversion"/>
  </si>
  <si>
    <t>芋頭鹹粥</t>
  </si>
  <si>
    <t>鮮奶</t>
  </si>
  <si>
    <t>香菇燒冬瓜</t>
  </si>
  <si>
    <t>筍絲滷豬腳</t>
    <phoneticPr fontId="3" type="noConversion"/>
  </si>
  <si>
    <t>山藥肉末粥</t>
    <phoneticPr fontId="3" type="noConversion"/>
  </si>
  <si>
    <t>原味泡芙+八寶甜湯</t>
    <phoneticPr fontId="3" type="noConversion"/>
  </si>
  <si>
    <t>肉絲蛋炒飯</t>
  </si>
  <si>
    <t>味噌烏龍湯麵</t>
  </si>
  <si>
    <t>什錦蛋炒飯</t>
  </si>
  <si>
    <t>109年9月份 八里聖心營養午餐菜單</t>
    <phoneticPr fontId="3" type="noConversion"/>
  </si>
  <si>
    <t>小學課後班</t>
    <phoneticPr fontId="3" type="noConversion"/>
  </si>
  <si>
    <t>主食</t>
    <phoneticPr fontId="3" type="noConversion"/>
  </si>
  <si>
    <t>主菜</t>
    <phoneticPr fontId="3" type="noConversion"/>
  </si>
  <si>
    <t>青菜</t>
    <phoneticPr fontId="3" type="noConversion"/>
  </si>
  <si>
    <t>附餐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</si>
</sst>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aaa"/>
  </numFmts>
  <fonts count="2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4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標楷體"/>
      <family val="4"/>
    </font>
    <font>
      <sz val="12"/>
      <color indexed="8"/>
      <name val="新細明體"/>
      <family val="1"/>
      <charset val="136"/>
    </font>
    <font>
      <sz val="12"/>
      <name val="標楷體"/>
      <family val="4"/>
      <charset val="136"/>
    </font>
    <font>
      <b/>
      <sz val="20"/>
      <name val="標楷體"/>
      <family val="4"/>
      <charset val="136"/>
    </font>
    <font>
      <sz val="11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149">
    <xf numFmtId="0" fontId="0" fillId="0" borderId="0" xfId="0">
      <alignment vertical="center"/>
    </xf>
    <xf numFmtId="0" fontId="4" fillId="0" borderId="2" xfId="0" applyFont="1" applyFill="1" applyBorder="1" applyAlignment="1" applyProtection="1">
      <alignment horizontal="center" vertical="distributed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176" fontId="4" fillId="0" borderId="18" xfId="0" applyNumberFormat="1" applyFont="1" applyFill="1" applyBorder="1" applyAlignment="1" applyProtection="1">
      <alignment horizontal="center" vertical="distributed" wrapText="1" shrinkToFit="1"/>
    </xf>
    <xf numFmtId="0" fontId="4" fillId="0" borderId="30" xfId="0" applyFont="1" applyFill="1" applyBorder="1" applyAlignment="1" applyProtection="1">
      <alignment horizontal="center" vertical="distributed" wrapText="1" shrinkToFit="1"/>
    </xf>
    <xf numFmtId="0" fontId="11" fillId="0" borderId="32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 applyProtection="1">
      <alignment horizontal="center" vertical="distributed" wrapText="1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  <protection hidden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177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0" xfId="0" applyNumberFormat="1" applyFont="1" applyFill="1" applyBorder="1" applyAlignment="1" applyProtection="1">
      <alignment horizontal="center" vertical="distributed" wrapText="1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  <protection hidden="1"/>
    </xf>
    <xf numFmtId="177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  <protection hidden="1"/>
    </xf>
    <xf numFmtId="0" fontId="4" fillId="0" borderId="11" xfId="0" applyFont="1" applyFill="1" applyBorder="1" applyAlignment="1" applyProtection="1">
      <alignment horizontal="center" vertical="center" shrinkToFit="1"/>
      <protection hidden="1"/>
    </xf>
    <xf numFmtId="0" fontId="4" fillId="0" borderId="42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4" fillId="0" borderId="25" xfId="1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 applyProtection="1">
      <alignment horizontal="center" vertical="distributed" wrapText="1" shrinkToFit="1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177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 applyProtection="1">
      <alignment horizontal="center" vertical="distributed" wrapText="1" shrinkToFit="1"/>
    </xf>
    <xf numFmtId="0" fontId="4" fillId="0" borderId="25" xfId="0" applyFont="1" applyFill="1" applyBorder="1" applyAlignment="1" applyProtection="1">
      <alignment horizontal="center" vertical="center" shrinkToFit="1"/>
      <protection hidden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177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4" xfId="0" applyNumberFormat="1" applyFont="1" applyFill="1" applyBorder="1" applyAlignment="1" applyProtection="1">
      <alignment horizontal="center" vertical="distributed" wrapText="1" shrinkToFit="1"/>
    </xf>
    <xf numFmtId="0" fontId="10" fillId="0" borderId="35" xfId="0" applyFont="1" applyFill="1" applyBorder="1" applyAlignment="1">
      <alignment horizontal="center" vertical="center" shrinkToFit="1"/>
    </xf>
    <xf numFmtId="176" fontId="4" fillId="0" borderId="36" xfId="0" applyNumberFormat="1" applyFont="1" applyFill="1" applyBorder="1" applyAlignment="1" applyProtection="1">
      <alignment horizontal="center" vertical="distributed" wrapText="1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  <protection hidden="1"/>
    </xf>
    <xf numFmtId="0" fontId="4" fillId="0" borderId="18" xfId="0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 applyProtection="1">
      <alignment horizontal="center" vertical="center" shrinkToFit="1"/>
      <protection hidden="1"/>
    </xf>
    <xf numFmtId="0" fontId="4" fillId="0" borderId="41" xfId="0" applyFont="1" applyFill="1" applyBorder="1" applyAlignment="1" applyProtection="1">
      <alignment horizontal="center" vertical="center" shrinkToFit="1"/>
      <protection hidden="1"/>
    </xf>
    <xf numFmtId="0" fontId="9" fillId="0" borderId="41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5" fillId="2" borderId="3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  <protection hidden="1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 shrinkToFit="1"/>
      <protection locked="0"/>
    </xf>
    <xf numFmtId="0" fontId="5" fillId="0" borderId="46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10" fillId="0" borderId="50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hidden="1"/>
    </xf>
    <xf numFmtId="0" fontId="4" fillId="0" borderId="31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distributed" wrapText="1" shrinkToFit="1"/>
    </xf>
    <xf numFmtId="0" fontId="4" fillId="0" borderId="37" xfId="0" applyFont="1" applyFill="1" applyBorder="1" applyAlignment="1" applyProtection="1">
      <alignment horizontal="center" vertical="distributed" wrapText="1" shrinkToFit="1"/>
    </xf>
    <xf numFmtId="0" fontId="4" fillId="0" borderId="2" xfId="0" applyFont="1" applyFill="1" applyBorder="1" applyAlignment="1" applyProtection="1">
      <alignment horizontal="center" vertical="distributed" wrapText="1" shrinkToFit="1"/>
    </xf>
    <xf numFmtId="0" fontId="4" fillId="0" borderId="36" xfId="0" applyFont="1" applyFill="1" applyBorder="1" applyAlignment="1" applyProtection="1">
      <alignment horizontal="center" vertical="distributed" wrapText="1" shrinkToFit="1"/>
    </xf>
    <xf numFmtId="0" fontId="4" fillId="0" borderId="44" xfId="0" applyFont="1" applyFill="1" applyBorder="1" applyAlignment="1" applyProtection="1">
      <alignment horizontal="center" vertical="distributed" wrapText="1" shrinkToFit="1"/>
    </xf>
    <xf numFmtId="0" fontId="4" fillId="0" borderId="50" xfId="0" applyFont="1" applyFill="1" applyBorder="1" applyAlignment="1" applyProtection="1">
      <alignment horizontal="center" vertical="distributed" wrapText="1" shrinkToFit="1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靜心菜單9504" xfId="1" xr:uid="{00000000-0005-0000-0000-000003000000}"/>
  </cellStyles>
  <dxfs count="1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27212</xdr:colOff>
      <xdr:row>11</xdr:row>
      <xdr:rowOff>0</xdr:rowOff>
    </xdr:from>
    <xdr:to>
      <xdr:col>9</xdr:col>
      <xdr:colOff>1387927</xdr:colOff>
      <xdr:row>11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rot="10800000" flipV="1">
          <a:off x="10749641" y="4095751"/>
          <a:ext cx="1360715" cy="3401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13607</xdr:colOff>
      <xdr:row>11</xdr:row>
      <xdr:rowOff>0</xdr:rowOff>
    </xdr:from>
    <xdr:to>
      <xdr:col>10</xdr:col>
      <xdr:colOff>1374322</xdr:colOff>
      <xdr:row>11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 flipV="1">
          <a:off x="12123964" y="4095749"/>
          <a:ext cx="1360715" cy="3401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0</xdr:rowOff>
    </xdr:from>
    <xdr:to>
      <xdr:col>7</xdr:col>
      <xdr:colOff>3745</xdr:colOff>
      <xdr:row>15</xdr:row>
      <xdr:rowOff>335478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6FC245A6-D675-475E-B1AE-F85719F82EDD}"/>
            </a:ext>
          </a:extLst>
        </xdr:cNvPr>
        <xdr:cNvCxnSpPr/>
      </xdr:nvCxnSpPr>
      <xdr:spPr>
        <a:xfrm flipH="1">
          <a:off x="7024688" y="5512594"/>
          <a:ext cx="1765870" cy="3354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16</xdr:row>
      <xdr:rowOff>0</xdr:rowOff>
    </xdr:from>
    <xdr:to>
      <xdr:col>7</xdr:col>
      <xdr:colOff>3745</xdr:colOff>
      <xdr:row>16</xdr:row>
      <xdr:rowOff>335478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13BE689C-AFC8-4EA8-98B2-67481FD12E25}"/>
            </a:ext>
          </a:extLst>
        </xdr:cNvPr>
        <xdr:cNvCxnSpPr/>
      </xdr:nvCxnSpPr>
      <xdr:spPr>
        <a:xfrm flipH="1">
          <a:off x="7029450" y="5467350"/>
          <a:ext cx="1765870" cy="3354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2"/>
  <sheetViews>
    <sheetView zoomScale="70" zoomScaleNormal="70" zoomScaleSheetLayoutView="70" zoomScalePageLayoutView="50" workbookViewId="0">
      <selection activeCell="O9" sqref="O9"/>
    </sheetView>
  </sheetViews>
  <sheetFormatPr defaultRowHeight="16.5" x14ac:dyDescent="0.25"/>
  <cols>
    <col min="1" max="1" width="11.625" bestFit="1" customWidth="1"/>
    <col min="2" max="2" width="7.375" bestFit="1" customWidth="1"/>
    <col min="3" max="3" width="15.125" customWidth="1"/>
    <col min="4" max="5" width="19.375" customWidth="1"/>
    <col min="6" max="6" width="19.375" style="29" customWidth="1"/>
    <col min="7" max="7" width="23.125" customWidth="1"/>
    <col min="8" max="8" width="20.875" customWidth="1"/>
    <col min="9" max="9" width="10.5" customWidth="1"/>
    <col min="10" max="11" width="18.125" customWidth="1"/>
    <col min="12" max="12" width="25.75" customWidth="1"/>
    <col min="13" max="13" width="6" customWidth="1"/>
    <col min="14" max="14" width="5.875" customWidth="1"/>
    <col min="15" max="15" width="5.375" customWidth="1"/>
    <col min="16" max="17" width="5.75" customWidth="1"/>
    <col min="18" max="18" width="6.875" customWidth="1"/>
    <col min="19" max="19" width="7.25" customWidth="1"/>
    <col min="20" max="20" width="20.625" customWidth="1"/>
    <col min="21" max="21" width="12.75" customWidth="1"/>
    <col min="22" max="22" width="17.75" customWidth="1"/>
  </cols>
  <sheetData>
    <row r="1" spans="1:25" ht="33" thickBot="1" x14ac:dyDescent="0.3">
      <c r="A1" s="136" t="s">
        <v>197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25" ht="39.75" customHeight="1" thickBot="1" x14ac:dyDescent="0.3">
      <c r="A2" s="1" t="s">
        <v>0</v>
      </c>
      <c r="B2" s="31" t="s">
        <v>1</v>
      </c>
      <c r="C2" s="36" t="s">
        <v>2</v>
      </c>
      <c r="D2" s="37" t="s">
        <v>3</v>
      </c>
      <c r="E2" s="38" t="s">
        <v>4</v>
      </c>
      <c r="F2" s="37" t="s">
        <v>5</v>
      </c>
      <c r="G2" s="39" t="s">
        <v>6</v>
      </c>
      <c r="H2" s="99" t="s">
        <v>7</v>
      </c>
      <c r="I2" s="3" t="s">
        <v>8</v>
      </c>
      <c r="J2" s="40" t="s">
        <v>9</v>
      </c>
      <c r="K2" s="4" t="s">
        <v>10</v>
      </c>
      <c r="L2" s="2" t="s">
        <v>11</v>
      </c>
      <c r="M2" s="5" t="s">
        <v>12</v>
      </c>
      <c r="N2" s="6" t="s">
        <v>13</v>
      </c>
      <c r="O2" s="7" t="s">
        <v>14</v>
      </c>
      <c r="P2" s="7" t="s">
        <v>15</v>
      </c>
      <c r="Q2" s="8" t="s">
        <v>16</v>
      </c>
      <c r="R2" s="9" t="s">
        <v>17</v>
      </c>
    </row>
    <row r="3" spans="1:25" ht="26.25" customHeight="1" x14ac:dyDescent="0.25">
      <c r="A3" s="42">
        <v>43343</v>
      </c>
      <c r="B3" s="43" t="s">
        <v>18</v>
      </c>
      <c r="C3" s="44" t="s">
        <v>110</v>
      </c>
      <c r="D3" s="44" t="s">
        <v>120</v>
      </c>
      <c r="E3" s="44" t="s">
        <v>121</v>
      </c>
      <c r="F3" s="45" t="s">
        <v>122</v>
      </c>
      <c r="G3" s="46" t="s">
        <v>170</v>
      </c>
      <c r="H3" s="57" t="s">
        <v>16</v>
      </c>
      <c r="I3" s="47" t="s">
        <v>19</v>
      </c>
      <c r="J3" s="48" t="s">
        <v>168</v>
      </c>
      <c r="K3" s="100" t="s">
        <v>169</v>
      </c>
      <c r="L3" s="103" t="s">
        <v>195</v>
      </c>
      <c r="M3" s="12">
        <v>5</v>
      </c>
      <c r="N3" s="13">
        <v>2.5</v>
      </c>
      <c r="O3" s="13">
        <v>2.5</v>
      </c>
      <c r="P3" s="14">
        <v>1.8</v>
      </c>
      <c r="Q3" s="14">
        <v>1</v>
      </c>
      <c r="R3" s="11">
        <v>718.2</v>
      </c>
      <c r="T3" s="29"/>
      <c r="U3" s="29"/>
      <c r="V3" s="29"/>
    </row>
    <row r="4" spans="1:25" ht="26.25" customHeight="1" x14ac:dyDescent="0.25">
      <c r="A4" s="34">
        <v>43344</v>
      </c>
      <c r="B4" s="49" t="s">
        <v>20</v>
      </c>
      <c r="C4" s="10" t="s">
        <v>72</v>
      </c>
      <c r="D4" s="10" t="s">
        <v>132</v>
      </c>
      <c r="E4" s="50" t="s">
        <v>133</v>
      </c>
      <c r="F4" s="41" t="s">
        <v>134</v>
      </c>
      <c r="G4" s="26" t="s">
        <v>135</v>
      </c>
      <c r="H4" s="74" t="s">
        <v>118</v>
      </c>
      <c r="I4" s="52" t="s">
        <v>19</v>
      </c>
      <c r="J4" s="53" t="s">
        <v>79</v>
      </c>
      <c r="K4" s="54" t="s">
        <v>100</v>
      </c>
      <c r="L4" s="104" t="s">
        <v>173</v>
      </c>
      <c r="M4" s="21">
        <v>5</v>
      </c>
      <c r="N4" s="22">
        <v>2.1</v>
      </c>
      <c r="O4" s="22">
        <v>2.5</v>
      </c>
      <c r="P4" s="23">
        <v>1.8</v>
      </c>
      <c r="Q4" s="23">
        <v>1</v>
      </c>
      <c r="R4" s="24">
        <v>723.2</v>
      </c>
      <c r="T4" s="97"/>
      <c r="U4" s="29"/>
      <c r="V4" s="29"/>
    </row>
    <row r="5" spans="1:25" ht="27.95" customHeight="1" x14ac:dyDescent="0.25">
      <c r="A5" s="34">
        <v>43345</v>
      </c>
      <c r="B5" s="49" t="s">
        <v>21</v>
      </c>
      <c r="C5" s="55" t="s">
        <v>34</v>
      </c>
      <c r="D5" s="26" t="s">
        <v>46</v>
      </c>
      <c r="E5" s="56" t="s">
        <v>64</v>
      </c>
      <c r="F5" s="10" t="s">
        <v>40</v>
      </c>
      <c r="G5" s="26" t="s">
        <v>42</v>
      </c>
      <c r="H5" s="57" t="s">
        <v>19</v>
      </c>
      <c r="I5" s="58" t="s">
        <v>19</v>
      </c>
      <c r="J5" s="57" t="s">
        <v>80</v>
      </c>
      <c r="K5" s="58" t="s">
        <v>105</v>
      </c>
      <c r="L5" s="105" t="s">
        <v>179</v>
      </c>
      <c r="M5" s="12">
        <v>5.2</v>
      </c>
      <c r="N5" s="13">
        <v>2.2000000000000002</v>
      </c>
      <c r="O5" s="13">
        <v>2.5</v>
      </c>
      <c r="P5" s="14">
        <v>2</v>
      </c>
      <c r="Q5" s="14">
        <v>1</v>
      </c>
      <c r="R5" s="11">
        <f t="shared" ref="R5:R6" si="0">M5*70+N5*75+O5*45+P5*24+Q5*60</f>
        <v>749.5</v>
      </c>
      <c r="T5" s="98"/>
      <c r="U5" s="29"/>
      <c r="V5" s="29"/>
    </row>
    <row r="6" spans="1:25" ht="27.95" customHeight="1" thickBot="1" x14ac:dyDescent="0.3">
      <c r="A6" s="34">
        <v>43346</v>
      </c>
      <c r="B6" s="49" t="s">
        <v>22</v>
      </c>
      <c r="C6" s="137" t="s">
        <v>56</v>
      </c>
      <c r="D6" s="138"/>
      <c r="E6" s="59" t="s">
        <v>39</v>
      </c>
      <c r="F6" s="10" t="s">
        <v>40</v>
      </c>
      <c r="G6" s="60" t="s">
        <v>57</v>
      </c>
      <c r="H6" s="61" t="s">
        <v>16</v>
      </c>
      <c r="I6" s="52" t="s">
        <v>19</v>
      </c>
      <c r="J6" s="61" t="s">
        <v>81</v>
      </c>
      <c r="K6" s="52" t="s">
        <v>99</v>
      </c>
      <c r="L6" s="61" t="s">
        <v>175</v>
      </c>
      <c r="M6" s="16">
        <v>4.7</v>
      </c>
      <c r="N6" s="17">
        <v>2.2000000000000002</v>
      </c>
      <c r="O6" s="17">
        <v>2.5</v>
      </c>
      <c r="P6" s="18">
        <v>1.5</v>
      </c>
      <c r="Q6" s="18">
        <v>1</v>
      </c>
      <c r="R6" s="19">
        <f t="shared" si="0"/>
        <v>702.5</v>
      </c>
      <c r="T6" s="98"/>
      <c r="U6" s="29"/>
      <c r="V6" s="29"/>
    </row>
    <row r="7" spans="1:25" ht="27.95" customHeight="1" thickBot="1" x14ac:dyDescent="0.3">
      <c r="A7" s="62">
        <v>43347</v>
      </c>
      <c r="B7" s="15" t="s">
        <v>23</v>
      </c>
      <c r="C7" s="63" t="s">
        <v>70</v>
      </c>
      <c r="D7" s="64" t="s">
        <v>58</v>
      </c>
      <c r="E7" s="63" t="s">
        <v>33</v>
      </c>
      <c r="F7" s="65" t="s">
        <v>127</v>
      </c>
      <c r="G7" s="66" t="s">
        <v>117</v>
      </c>
      <c r="H7" s="67" t="s">
        <v>16</v>
      </c>
      <c r="I7" s="68" t="s">
        <v>16</v>
      </c>
      <c r="J7" s="69" t="s">
        <v>78</v>
      </c>
      <c r="K7" s="70" t="s">
        <v>166</v>
      </c>
      <c r="L7" s="71" t="s">
        <v>193</v>
      </c>
      <c r="M7" s="32">
        <v>5.5</v>
      </c>
      <c r="N7" s="22">
        <v>2.1</v>
      </c>
      <c r="O7" s="22">
        <v>2.5</v>
      </c>
      <c r="P7" s="23">
        <v>1.5</v>
      </c>
      <c r="Q7" s="23">
        <v>1</v>
      </c>
      <c r="R7" s="24">
        <v>751</v>
      </c>
      <c r="T7" s="98"/>
      <c r="U7" s="29"/>
      <c r="V7" s="29"/>
    </row>
    <row r="8" spans="1:25" ht="27.95" customHeight="1" x14ac:dyDescent="0.25">
      <c r="A8" s="72">
        <v>43350</v>
      </c>
      <c r="B8" s="43" t="s">
        <v>18</v>
      </c>
      <c r="C8" s="73" t="s">
        <v>139</v>
      </c>
      <c r="D8" s="44" t="s">
        <v>140</v>
      </c>
      <c r="E8" s="73" t="s">
        <v>141</v>
      </c>
      <c r="F8" s="10" t="s">
        <v>160</v>
      </c>
      <c r="G8" s="73" t="s">
        <v>142</v>
      </c>
      <c r="H8" s="74" t="s">
        <v>16</v>
      </c>
      <c r="I8" s="58" t="s">
        <v>19</v>
      </c>
      <c r="J8" s="57" t="s">
        <v>82</v>
      </c>
      <c r="K8" s="58" t="s">
        <v>104</v>
      </c>
      <c r="L8" s="106" t="s">
        <v>96</v>
      </c>
      <c r="M8" s="12">
        <v>4.5</v>
      </c>
      <c r="N8" s="13">
        <v>3</v>
      </c>
      <c r="O8" s="13">
        <v>2.5</v>
      </c>
      <c r="P8" s="14">
        <v>1.3</v>
      </c>
      <c r="Q8" s="14">
        <v>1</v>
      </c>
      <c r="R8" s="11">
        <v>743.7</v>
      </c>
      <c r="T8" s="98"/>
      <c r="U8" s="29"/>
      <c r="V8" s="29"/>
    </row>
    <row r="9" spans="1:25" ht="27.95" customHeight="1" x14ac:dyDescent="0.25">
      <c r="A9" s="72">
        <v>43351</v>
      </c>
      <c r="B9" s="49" t="s">
        <v>20</v>
      </c>
      <c r="C9" s="25" t="s">
        <v>72</v>
      </c>
      <c r="D9" s="26" t="s">
        <v>136</v>
      </c>
      <c r="E9" s="25" t="s">
        <v>74</v>
      </c>
      <c r="F9" s="10" t="s">
        <v>137</v>
      </c>
      <c r="G9" s="25" t="s">
        <v>138</v>
      </c>
      <c r="H9" s="51" t="s">
        <v>119</v>
      </c>
      <c r="I9" s="75" t="s">
        <v>24</v>
      </c>
      <c r="J9" s="61" t="s">
        <v>84</v>
      </c>
      <c r="K9" s="52" t="s">
        <v>101</v>
      </c>
      <c r="L9" s="107" t="s">
        <v>196</v>
      </c>
      <c r="M9" s="12">
        <v>5</v>
      </c>
      <c r="N9" s="13">
        <v>2</v>
      </c>
      <c r="O9" s="13">
        <v>2.5</v>
      </c>
      <c r="P9" s="14">
        <v>2</v>
      </c>
      <c r="Q9" s="14">
        <v>1</v>
      </c>
      <c r="R9" s="11">
        <v>692.5</v>
      </c>
      <c r="T9" s="98"/>
      <c r="U9" s="29"/>
      <c r="V9" s="29"/>
    </row>
    <row r="10" spans="1:25" ht="27.95" customHeight="1" x14ac:dyDescent="0.25">
      <c r="A10" s="72">
        <v>43352</v>
      </c>
      <c r="B10" s="49" t="s">
        <v>21</v>
      </c>
      <c r="C10" s="55" t="s">
        <v>30</v>
      </c>
      <c r="D10" s="26" t="s">
        <v>59</v>
      </c>
      <c r="E10" s="25" t="s">
        <v>61</v>
      </c>
      <c r="F10" s="10" t="s">
        <v>40</v>
      </c>
      <c r="G10" s="76" t="s">
        <v>48</v>
      </c>
      <c r="H10" s="57" t="s">
        <v>19</v>
      </c>
      <c r="I10" s="77" t="s">
        <v>24</v>
      </c>
      <c r="J10" s="57" t="s">
        <v>83</v>
      </c>
      <c r="K10" s="58" t="s">
        <v>181</v>
      </c>
      <c r="L10" s="105" t="s">
        <v>92</v>
      </c>
      <c r="M10" s="21">
        <v>4.5</v>
      </c>
      <c r="N10" s="22">
        <v>2.2999999999999998</v>
      </c>
      <c r="O10" s="22">
        <v>2.5</v>
      </c>
      <c r="P10" s="23">
        <v>2</v>
      </c>
      <c r="Q10" s="23">
        <v>1</v>
      </c>
      <c r="R10" s="24">
        <v>708</v>
      </c>
      <c r="T10" s="98"/>
      <c r="U10" s="29"/>
      <c r="V10" s="29"/>
    </row>
    <row r="11" spans="1:25" ht="27.95" customHeight="1" x14ac:dyDescent="0.25">
      <c r="A11" s="72">
        <v>43353</v>
      </c>
      <c r="B11" s="49" t="s">
        <v>22</v>
      </c>
      <c r="C11" s="139" t="s">
        <v>25</v>
      </c>
      <c r="D11" s="140"/>
      <c r="E11" s="60" t="s">
        <v>98</v>
      </c>
      <c r="F11" s="10" t="s">
        <v>40</v>
      </c>
      <c r="G11" s="60" t="s">
        <v>26</v>
      </c>
      <c r="H11" s="61" t="s">
        <v>19</v>
      </c>
      <c r="I11" s="75" t="s">
        <v>24</v>
      </c>
      <c r="J11" s="61" t="s">
        <v>192</v>
      </c>
      <c r="K11" s="108" t="s">
        <v>106</v>
      </c>
      <c r="L11" s="61" t="s">
        <v>85</v>
      </c>
      <c r="M11" s="12">
        <v>5.5</v>
      </c>
      <c r="N11" s="13">
        <v>2.2000000000000002</v>
      </c>
      <c r="O11" s="13">
        <v>2.5</v>
      </c>
      <c r="P11" s="14">
        <v>1.5</v>
      </c>
      <c r="Q11" s="14">
        <v>1</v>
      </c>
      <c r="R11" s="11">
        <v>758.5</v>
      </c>
      <c r="T11" s="98"/>
      <c r="U11" s="29"/>
      <c r="V11" s="29"/>
    </row>
    <row r="12" spans="1:25" ht="27.95" customHeight="1" thickBot="1" x14ac:dyDescent="0.3">
      <c r="A12" s="62">
        <v>43354</v>
      </c>
      <c r="B12" s="15" t="s">
        <v>23</v>
      </c>
      <c r="C12" s="78" t="s">
        <v>129</v>
      </c>
      <c r="D12" s="64" t="s">
        <v>35</v>
      </c>
      <c r="E12" s="63" t="s">
        <v>38</v>
      </c>
      <c r="F12" s="65" t="s">
        <v>36</v>
      </c>
      <c r="G12" s="66" t="s">
        <v>37</v>
      </c>
      <c r="H12" s="67" t="s">
        <v>19</v>
      </c>
      <c r="I12" s="70" t="s">
        <v>19</v>
      </c>
      <c r="J12" s="71" t="s">
        <v>85</v>
      </c>
      <c r="K12" s="70" t="s">
        <v>180</v>
      </c>
      <c r="L12" s="109" t="s">
        <v>176</v>
      </c>
      <c r="M12" s="93">
        <v>5</v>
      </c>
      <c r="N12" s="94">
        <v>2.2999999999999998</v>
      </c>
      <c r="O12" s="94">
        <v>2.5</v>
      </c>
      <c r="P12" s="95">
        <v>2</v>
      </c>
      <c r="Q12" s="95">
        <v>1</v>
      </c>
      <c r="R12" s="96">
        <v>743</v>
      </c>
      <c r="S12" s="27"/>
      <c r="T12" s="98"/>
      <c r="U12" s="29"/>
      <c r="V12" s="29"/>
    </row>
    <row r="13" spans="1:25" ht="27.95" customHeight="1" x14ac:dyDescent="0.25">
      <c r="A13" s="72">
        <v>43357</v>
      </c>
      <c r="B13" s="43" t="s">
        <v>18</v>
      </c>
      <c r="C13" s="45" t="s">
        <v>126</v>
      </c>
      <c r="D13" s="46" t="s">
        <v>148</v>
      </c>
      <c r="E13" s="60" t="s">
        <v>149</v>
      </c>
      <c r="F13" s="79" t="s">
        <v>161</v>
      </c>
      <c r="G13" s="60" t="s">
        <v>123</v>
      </c>
      <c r="H13" s="74" t="s">
        <v>24</v>
      </c>
      <c r="I13" s="77" t="s">
        <v>24</v>
      </c>
      <c r="J13" s="57" t="s">
        <v>86</v>
      </c>
      <c r="K13" s="58" t="s">
        <v>102</v>
      </c>
      <c r="L13" s="57" t="s">
        <v>188</v>
      </c>
      <c r="M13" s="32" t="s">
        <v>189</v>
      </c>
      <c r="N13" s="22">
        <v>2</v>
      </c>
      <c r="O13" s="22">
        <v>2.5</v>
      </c>
      <c r="P13" s="23">
        <v>2</v>
      </c>
      <c r="Q13" s="23">
        <v>1</v>
      </c>
      <c r="R13" s="24">
        <v>692.5</v>
      </c>
    </row>
    <row r="14" spans="1:25" s="28" customFormat="1" ht="27.95" customHeight="1" x14ac:dyDescent="0.25">
      <c r="A14" s="72">
        <v>43358</v>
      </c>
      <c r="B14" s="49" t="s">
        <v>20</v>
      </c>
      <c r="C14" s="55" t="s">
        <v>72</v>
      </c>
      <c r="D14" s="26" t="s">
        <v>143</v>
      </c>
      <c r="E14" s="25" t="s">
        <v>144</v>
      </c>
      <c r="F14" s="10" t="s">
        <v>145</v>
      </c>
      <c r="G14" s="76" t="s">
        <v>146</v>
      </c>
      <c r="H14" s="51" t="s">
        <v>147</v>
      </c>
      <c r="I14" s="52" t="s">
        <v>19</v>
      </c>
      <c r="J14" s="26" t="s">
        <v>87</v>
      </c>
      <c r="K14" s="52" t="s">
        <v>103</v>
      </c>
      <c r="L14" s="26" t="s">
        <v>174</v>
      </c>
      <c r="M14" s="12">
        <v>4.5</v>
      </c>
      <c r="N14" s="13">
        <v>2.5</v>
      </c>
      <c r="O14" s="13">
        <v>2.5</v>
      </c>
      <c r="P14" s="14">
        <v>1.8</v>
      </c>
      <c r="Q14" s="14">
        <v>1</v>
      </c>
      <c r="R14" s="11">
        <v>718.2</v>
      </c>
      <c r="T14"/>
      <c r="U14"/>
      <c r="V14"/>
      <c r="W14"/>
      <c r="X14"/>
      <c r="Y14"/>
    </row>
    <row r="15" spans="1:25" ht="27.95" customHeight="1" x14ac:dyDescent="0.25">
      <c r="A15" s="72">
        <v>43359</v>
      </c>
      <c r="B15" s="49" t="s">
        <v>21</v>
      </c>
      <c r="C15" s="60" t="s">
        <v>44</v>
      </c>
      <c r="D15" s="46" t="s">
        <v>49</v>
      </c>
      <c r="E15" s="60" t="s">
        <v>43</v>
      </c>
      <c r="F15" s="10" t="s">
        <v>40</v>
      </c>
      <c r="G15" s="80" t="s">
        <v>67</v>
      </c>
      <c r="H15" s="57" t="s">
        <v>19</v>
      </c>
      <c r="I15" s="58" t="s">
        <v>19</v>
      </c>
      <c r="J15" s="57" t="s">
        <v>88</v>
      </c>
      <c r="K15" s="60" t="s">
        <v>182</v>
      </c>
      <c r="L15" s="57" t="s">
        <v>100</v>
      </c>
      <c r="M15" s="21">
        <v>4.5</v>
      </c>
      <c r="N15" s="22">
        <v>2</v>
      </c>
      <c r="O15" s="22">
        <v>2.5</v>
      </c>
      <c r="P15" s="23">
        <v>2</v>
      </c>
      <c r="Q15" s="23">
        <v>1</v>
      </c>
      <c r="R15" s="24">
        <f t="shared" ref="R15" si="1">M15*70+N15*75+O15*45+P15*24+Q15*60</f>
        <v>685.5</v>
      </c>
      <c r="T15" t="s">
        <v>130</v>
      </c>
    </row>
    <row r="16" spans="1:25" ht="27.95" customHeight="1" x14ac:dyDescent="0.25">
      <c r="A16" s="72">
        <v>43360</v>
      </c>
      <c r="B16" s="49" t="s">
        <v>22</v>
      </c>
      <c r="C16" s="139" t="s">
        <v>124</v>
      </c>
      <c r="D16" s="140"/>
      <c r="E16" s="60" t="s">
        <v>50</v>
      </c>
      <c r="F16" s="10" t="s">
        <v>40</v>
      </c>
      <c r="G16" s="60"/>
      <c r="H16" s="61" t="s">
        <v>125</v>
      </c>
      <c r="I16" s="52" t="s">
        <v>19</v>
      </c>
      <c r="J16" s="61" t="s">
        <v>89</v>
      </c>
      <c r="K16" s="52" t="s">
        <v>80</v>
      </c>
      <c r="L16" s="110" t="s">
        <v>194</v>
      </c>
      <c r="M16" s="12">
        <v>5</v>
      </c>
      <c r="N16" s="13">
        <v>3</v>
      </c>
      <c r="O16" s="13">
        <v>2.5</v>
      </c>
      <c r="P16" s="14">
        <v>1.3</v>
      </c>
      <c r="Q16" s="14">
        <v>1</v>
      </c>
      <c r="R16" s="11">
        <v>743.7</v>
      </c>
      <c r="T16" t="s">
        <v>131</v>
      </c>
    </row>
    <row r="17" spans="1:18" ht="27.95" customHeight="1" thickBot="1" x14ac:dyDescent="0.3">
      <c r="A17" s="72">
        <v>43361</v>
      </c>
      <c r="B17" s="15" t="s">
        <v>23</v>
      </c>
      <c r="C17" s="63" t="s">
        <v>45</v>
      </c>
      <c r="D17" s="64" t="s">
        <v>28</v>
      </c>
      <c r="E17" s="63" t="s">
        <v>55</v>
      </c>
      <c r="F17" s="65" t="s">
        <v>29</v>
      </c>
      <c r="G17" s="81" t="s">
        <v>71</v>
      </c>
      <c r="H17" s="67" t="s">
        <v>19</v>
      </c>
      <c r="I17" s="70" t="s">
        <v>19</v>
      </c>
      <c r="J17" s="71" t="s">
        <v>90</v>
      </c>
      <c r="K17" s="70" t="s">
        <v>183</v>
      </c>
      <c r="L17" s="71" t="s">
        <v>177</v>
      </c>
      <c r="M17" s="12">
        <v>4.5999999999999996</v>
      </c>
      <c r="N17" s="13">
        <v>2</v>
      </c>
      <c r="O17" s="13">
        <v>2.5</v>
      </c>
      <c r="P17" s="14">
        <v>2</v>
      </c>
      <c r="Q17" s="14">
        <v>1</v>
      </c>
      <c r="R17" s="11">
        <v>692.5</v>
      </c>
    </row>
    <row r="18" spans="1:18" ht="27.95" customHeight="1" x14ac:dyDescent="0.25">
      <c r="A18" s="42">
        <v>43364</v>
      </c>
      <c r="B18" s="43" t="s">
        <v>18</v>
      </c>
      <c r="C18" s="60" t="s">
        <v>154</v>
      </c>
      <c r="D18" s="46" t="s">
        <v>155</v>
      </c>
      <c r="E18" s="60" t="s">
        <v>156</v>
      </c>
      <c r="F18" s="20" t="s">
        <v>162</v>
      </c>
      <c r="G18" s="60" t="s">
        <v>157</v>
      </c>
      <c r="H18" s="74" t="s">
        <v>24</v>
      </c>
      <c r="I18" s="58" t="s">
        <v>16</v>
      </c>
      <c r="J18" s="57" t="s">
        <v>91</v>
      </c>
      <c r="K18" s="58" t="s">
        <v>167</v>
      </c>
      <c r="L18" s="106" t="s">
        <v>101</v>
      </c>
      <c r="M18" s="32">
        <v>5.5</v>
      </c>
      <c r="N18" s="22">
        <v>2.1</v>
      </c>
      <c r="O18" s="22">
        <v>2.5</v>
      </c>
      <c r="P18" s="23">
        <v>1.5</v>
      </c>
      <c r="Q18" s="23">
        <v>1</v>
      </c>
      <c r="R18" s="24">
        <v>751</v>
      </c>
    </row>
    <row r="19" spans="1:18" ht="27.95" customHeight="1" x14ac:dyDescent="0.25">
      <c r="A19" s="34">
        <v>43365</v>
      </c>
      <c r="B19" s="49" t="s">
        <v>20</v>
      </c>
      <c r="C19" s="60" t="s">
        <v>72</v>
      </c>
      <c r="D19" s="46" t="s">
        <v>150</v>
      </c>
      <c r="E19" s="60" t="s">
        <v>151</v>
      </c>
      <c r="F19" s="20" t="s">
        <v>163</v>
      </c>
      <c r="G19" s="60" t="s">
        <v>152</v>
      </c>
      <c r="H19" s="51" t="s">
        <v>153</v>
      </c>
      <c r="I19" s="52" t="s">
        <v>19</v>
      </c>
      <c r="J19" s="61" t="s">
        <v>114</v>
      </c>
      <c r="K19" s="52" t="s">
        <v>107</v>
      </c>
      <c r="L19" s="61" t="s">
        <v>172</v>
      </c>
      <c r="M19" s="32">
        <v>4.5999999999999996</v>
      </c>
      <c r="N19" s="22">
        <v>2</v>
      </c>
      <c r="O19" s="22">
        <v>2.5</v>
      </c>
      <c r="P19" s="23">
        <v>2</v>
      </c>
      <c r="Q19" s="23">
        <v>1</v>
      </c>
      <c r="R19" s="24">
        <v>692.5</v>
      </c>
    </row>
    <row r="20" spans="1:18" ht="27.95" customHeight="1" x14ac:dyDescent="0.25">
      <c r="A20" s="34">
        <v>43366</v>
      </c>
      <c r="B20" s="49" t="s">
        <v>21</v>
      </c>
      <c r="C20" s="73" t="s">
        <v>41</v>
      </c>
      <c r="D20" s="44" t="s">
        <v>52</v>
      </c>
      <c r="E20" s="73" t="s">
        <v>53</v>
      </c>
      <c r="F20" s="10" t="s">
        <v>40</v>
      </c>
      <c r="G20" s="73" t="s">
        <v>54</v>
      </c>
      <c r="H20" s="51" t="s">
        <v>16</v>
      </c>
      <c r="I20" s="52" t="s">
        <v>16</v>
      </c>
      <c r="J20" s="61" t="s">
        <v>92</v>
      </c>
      <c r="K20" s="52" t="s">
        <v>185</v>
      </c>
      <c r="L20" s="61" t="s">
        <v>78</v>
      </c>
      <c r="M20" s="12">
        <v>4.5</v>
      </c>
      <c r="N20" s="13">
        <v>2.5</v>
      </c>
      <c r="O20" s="13">
        <v>2.5</v>
      </c>
      <c r="P20" s="14">
        <v>1.8</v>
      </c>
      <c r="Q20" s="14">
        <v>1</v>
      </c>
      <c r="R20" s="11">
        <v>718.2</v>
      </c>
    </row>
    <row r="21" spans="1:18" ht="27.95" customHeight="1" x14ac:dyDescent="0.25">
      <c r="A21" s="34">
        <v>43367</v>
      </c>
      <c r="B21" s="49" t="s">
        <v>22</v>
      </c>
      <c r="C21" s="141" t="s">
        <v>164</v>
      </c>
      <c r="D21" s="142"/>
      <c r="E21" s="60" t="s">
        <v>191</v>
      </c>
      <c r="F21" s="10" t="s">
        <v>40</v>
      </c>
      <c r="G21" s="60" t="s">
        <v>165</v>
      </c>
      <c r="H21" s="57" t="s">
        <v>19</v>
      </c>
      <c r="I21" s="58" t="s">
        <v>19</v>
      </c>
      <c r="J21" s="57" t="s">
        <v>76</v>
      </c>
      <c r="K21" s="58" t="s">
        <v>109</v>
      </c>
      <c r="L21" s="57" t="s">
        <v>82</v>
      </c>
      <c r="M21" s="21">
        <v>4.5</v>
      </c>
      <c r="N21" s="22">
        <v>2</v>
      </c>
      <c r="O21" s="22">
        <v>2.5</v>
      </c>
      <c r="P21" s="23">
        <v>2</v>
      </c>
      <c r="Q21" s="23">
        <v>1</v>
      </c>
      <c r="R21" s="24">
        <f t="shared" ref="R21" si="2">M21*70+N21*75+O21*45+P21*24+Q21*60</f>
        <v>685.5</v>
      </c>
    </row>
    <row r="22" spans="1:18" ht="27.95" customHeight="1" x14ac:dyDescent="0.25">
      <c r="A22" s="34">
        <v>43368</v>
      </c>
      <c r="B22" s="49" t="s">
        <v>23</v>
      </c>
      <c r="C22" s="26" t="s">
        <v>34</v>
      </c>
      <c r="D22" s="26" t="s">
        <v>31</v>
      </c>
      <c r="E22" s="25" t="s">
        <v>65</v>
      </c>
      <c r="F22" s="10" t="s">
        <v>32</v>
      </c>
      <c r="G22" s="82" t="s">
        <v>116</v>
      </c>
      <c r="H22" s="51" t="s">
        <v>19</v>
      </c>
      <c r="I22" s="75" t="s">
        <v>24</v>
      </c>
      <c r="J22" s="61" t="s">
        <v>93</v>
      </c>
      <c r="K22" s="52" t="s">
        <v>184</v>
      </c>
      <c r="L22" s="104" t="s">
        <v>171</v>
      </c>
      <c r="M22" s="12">
        <v>5.5</v>
      </c>
      <c r="N22" s="13">
        <v>2.2000000000000002</v>
      </c>
      <c r="O22" s="13">
        <v>2.5</v>
      </c>
      <c r="P22" s="14">
        <v>1.5</v>
      </c>
      <c r="Q22" s="14">
        <v>1</v>
      </c>
      <c r="R22" s="11">
        <v>758.5</v>
      </c>
    </row>
    <row r="23" spans="1:18" ht="27.95" customHeight="1" thickBot="1" x14ac:dyDescent="0.3">
      <c r="A23" s="85">
        <v>43369</v>
      </c>
      <c r="B23" s="86" t="s">
        <v>68</v>
      </c>
      <c r="C23" s="87" t="s">
        <v>27</v>
      </c>
      <c r="D23" s="88" t="s">
        <v>69</v>
      </c>
      <c r="E23" s="89" t="s">
        <v>51</v>
      </c>
      <c r="F23" s="65" t="s">
        <v>63</v>
      </c>
      <c r="G23" s="90" t="s">
        <v>128</v>
      </c>
      <c r="H23" s="67" t="s">
        <v>16</v>
      </c>
      <c r="I23" s="91" t="s">
        <v>24</v>
      </c>
      <c r="J23" s="92" t="s">
        <v>94</v>
      </c>
      <c r="K23" s="111" t="s">
        <v>186</v>
      </c>
      <c r="L23" s="112"/>
      <c r="M23" s="12">
        <v>4.5999999999999996</v>
      </c>
      <c r="N23" s="13">
        <v>2</v>
      </c>
      <c r="O23" s="13">
        <v>2.5</v>
      </c>
      <c r="P23" s="14">
        <v>2</v>
      </c>
      <c r="Q23" s="14">
        <v>1</v>
      </c>
      <c r="R23" s="11">
        <v>692.5</v>
      </c>
    </row>
    <row r="24" spans="1:18" ht="27.95" customHeight="1" x14ac:dyDescent="0.25">
      <c r="A24" s="83">
        <v>43371</v>
      </c>
      <c r="B24" s="43" t="s">
        <v>18</v>
      </c>
      <c r="C24" s="46" t="s">
        <v>159</v>
      </c>
      <c r="D24" s="101" t="s">
        <v>111</v>
      </c>
      <c r="E24" s="60" t="s">
        <v>112</v>
      </c>
      <c r="F24" s="20" t="s">
        <v>77</v>
      </c>
      <c r="G24" s="60" t="s">
        <v>113</v>
      </c>
      <c r="H24" s="74" t="s">
        <v>24</v>
      </c>
      <c r="I24" s="58" t="s">
        <v>16</v>
      </c>
      <c r="J24" s="57" t="s">
        <v>95</v>
      </c>
      <c r="K24" s="58" t="s">
        <v>47</v>
      </c>
      <c r="L24" s="57" t="s">
        <v>84</v>
      </c>
      <c r="M24" s="32">
        <v>5.5</v>
      </c>
      <c r="N24" s="22">
        <v>2.1</v>
      </c>
      <c r="O24" s="22">
        <v>2.5</v>
      </c>
      <c r="P24" s="23">
        <v>1.5</v>
      </c>
      <c r="Q24" s="23">
        <v>1</v>
      </c>
      <c r="R24" s="24">
        <v>751</v>
      </c>
    </row>
    <row r="25" spans="1:18" ht="27.95" customHeight="1" x14ac:dyDescent="0.25">
      <c r="A25" s="34">
        <v>43372</v>
      </c>
      <c r="B25" s="33" t="s">
        <v>20</v>
      </c>
      <c r="C25" s="25" t="s">
        <v>72</v>
      </c>
      <c r="D25" s="26" t="s">
        <v>73</v>
      </c>
      <c r="E25" s="25" t="s">
        <v>190</v>
      </c>
      <c r="F25" s="20" t="s">
        <v>145</v>
      </c>
      <c r="G25" s="35" t="s">
        <v>75</v>
      </c>
      <c r="H25" s="51" t="s">
        <v>158</v>
      </c>
      <c r="I25" s="75" t="s">
        <v>24</v>
      </c>
      <c r="J25" s="84" t="s">
        <v>97</v>
      </c>
      <c r="K25" s="113" t="s">
        <v>108</v>
      </c>
      <c r="L25" s="84" t="s">
        <v>83</v>
      </c>
      <c r="M25" s="32">
        <v>4.5999999999999996</v>
      </c>
      <c r="N25" s="22">
        <v>2</v>
      </c>
      <c r="O25" s="22">
        <v>2.5</v>
      </c>
      <c r="P25" s="23">
        <v>2</v>
      </c>
      <c r="Q25" s="23">
        <v>1</v>
      </c>
      <c r="R25" s="24">
        <v>692.5</v>
      </c>
    </row>
    <row r="26" spans="1:18" ht="27.95" customHeight="1" thickBot="1" x14ac:dyDescent="0.3">
      <c r="A26" s="30">
        <v>43373</v>
      </c>
      <c r="B26" s="15" t="s">
        <v>21</v>
      </c>
      <c r="C26" s="25" t="s">
        <v>62</v>
      </c>
      <c r="D26" s="26" t="s">
        <v>50</v>
      </c>
      <c r="E26" s="25" t="s">
        <v>66</v>
      </c>
      <c r="F26" s="10" t="s">
        <v>40</v>
      </c>
      <c r="G26" s="35" t="s">
        <v>60</v>
      </c>
      <c r="H26" s="67" t="s">
        <v>19</v>
      </c>
      <c r="I26" s="68" t="s">
        <v>24</v>
      </c>
      <c r="J26" s="71" t="s">
        <v>96</v>
      </c>
      <c r="K26" s="70" t="s">
        <v>187</v>
      </c>
      <c r="L26" s="114" t="s">
        <v>178</v>
      </c>
      <c r="M26" s="16">
        <v>4.5</v>
      </c>
      <c r="N26" s="17">
        <v>2.5</v>
      </c>
      <c r="O26" s="17">
        <v>2.5</v>
      </c>
      <c r="P26" s="18">
        <v>1.7</v>
      </c>
      <c r="Q26" s="18">
        <v>1</v>
      </c>
      <c r="R26" s="19">
        <v>715.8</v>
      </c>
    </row>
    <row r="27" spans="1:18" ht="190.5" customHeight="1" x14ac:dyDescent="0.25">
      <c r="A27" s="135" t="s">
        <v>115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</row>
    <row r="28" spans="1:18" ht="26.25" x14ac:dyDescent="0.25">
      <c r="A28" ph="1"/>
      <c r="B28" ph="1"/>
      <c r="C28" ph="1"/>
      <c r="D28" ph="1"/>
      <c r="E28" ph="1"/>
      <c r="F28" s="29" ph="1"/>
      <c r="G28" ph="1"/>
      <c r="H28" ph="1"/>
      <c r="I28" ph="1"/>
      <c r="J28" ph="1"/>
      <c r="K28" ph="1"/>
      <c r="L28" ph="1"/>
    </row>
    <row r="29" spans="1:18" ht="26.25" x14ac:dyDescent="0.25">
      <c r="A29" ph="1"/>
      <c r="B29" ph="1"/>
      <c r="C29" ph="1"/>
      <c r="D29" ph="1"/>
      <c r="E29" ph="1"/>
      <c r="F29" s="29" ph="1"/>
      <c r="H29" ph="1"/>
      <c r="I29" ph="1"/>
      <c r="J29" ph="1"/>
      <c r="K29" ph="1"/>
      <c r="L29" ph="1"/>
    </row>
    <row r="30" spans="1:18" ht="26.25" x14ac:dyDescent="0.25">
      <c r="A30" ph="1"/>
      <c r="B30" ph="1"/>
      <c r="C30" ph="1"/>
      <c r="D30" ph="1"/>
      <c r="E30" ph="1"/>
      <c r="F30" s="29" ph="1"/>
      <c r="G30" ph="1"/>
      <c r="H30" ph="1"/>
      <c r="I30" ph="1"/>
      <c r="J30" ph="1"/>
      <c r="K30" ph="1"/>
      <c r="L30" ph="1"/>
    </row>
    <row r="31" spans="1:18" ht="26.25" x14ac:dyDescent="0.25">
      <c r="A31" ph="1"/>
      <c r="B31" ph="1"/>
      <c r="C31" ph="1"/>
      <c r="D31" ph="1"/>
      <c r="E31" ph="1"/>
      <c r="F31" s="29" ph="1"/>
      <c r="G31" ph="1"/>
      <c r="H31" ph="1"/>
      <c r="I31" ph="1"/>
      <c r="J31" ph="1"/>
      <c r="K31" ph="1"/>
      <c r="L31" ph="1"/>
    </row>
    <row r="32" spans="1:18" ht="26.25" x14ac:dyDescent="0.25">
      <c r="A32" ph="1"/>
      <c r="B32" ph="1"/>
      <c r="C32" ph="1"/>
      <c r="D32" ph="1"/>
      <c r="E32" ph="1"/>
      <c r="F32" s="29" ph="1"/>
      <c r="G32" ph="1"/>
      <c r="H32" ph="1"/>
      <c r="I32" ph="1"/>
      <c r="J32" ph="1"/>
      <c r="K32" ph="1"/>
      <c r="L32" ph="1"/>
    </row>
  </sheetData>
  <mergeCells count="6">
    <mergeCell ref="A27:R27"/>
    <mergeCell ref="A1:L1"/>
    <mergeCell ref="C6:D6"/>
    <mergeCell ref="C11:D11"/>
    <mergeCell ref="C16:D16"/>
    <mergeCell ref="C21:D21"/>
  </mergeCells>
  <phoneticPr fontId="3" type="noConversion"/>
  <conditionalFormatting sqref="G17">
    <cfRule type="cellIs" dxfId="11" priority="5" stopIfTrue="1" operator="equal">
      <formula>"六"</formula>
    </cfRule>
    <cfRule type="cellIs" dxfId="10" priority="6" stopIfTrue="1" operator="equal">
      <formula>"日"</formula>
    </cfRule>
  </conditionalFormatting>
  <conditionalFormatting sqref="G25">
    <cfRule type="cellIs" dxfId="9" priority="3" stopIfTrue="1" operator="equal">
      <formula>"六"</formula>
    </cfRule>
    <cfRule type="cellIs" dxfId="8" priority="4" stopIfTrue="1" operator="equal">
      <formula>"日"</formula>
    </cfRule>
  </conditionalFormatting>
  <conditionalFormatting sqref="G26">
    <cfRule type="cellIs" dxfId="7" priority="1" stopIfTrue="1" operator="equal">
      <formula>"六"</formula>
    </cfRule>
    <cfRule type="cellIs" dxfId="6" priority="2" stopIfTrue="1" operator="equal">
      <formula>"日"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525B6-F282-4E6B-B1F6-A02578895556}">
  <sheetPr>
    <pageSetUpPr fitToPage="1"/>
  </sheetPr>
  <dimension ref="A1:R33"/>
  <sheetViews>
    <sheetView tabSelected="1" zoomScale="70" zoomScaleNormal="70" zoomScaleSheetLayoutView="70" zoomScalePageLayoutView="50" workbookViewId="0">
      <selection activeCell="N6" sqref="N6"/>
    </sheetView>
  </sheetViews>
  <sheetFormatPr defaultRowHeight="16.5" x14ac:dyDescent="0.25"/>
  <cols>
    <col min="1" max="1" width="11.625" bestFit="1" customWidth="1"/>
    <col min="2" max="2" width="7.375" bestFit="1" customWidth="1"/>
    <col min="3" max="3" width="15.125" customWidth="1"/>
    <col min="4" max="4" width="19.375" customWidth="1"/>
    <col min="5" max="5" width="20.875" bestFit="1" customWidth="1"/>
    <col min="6" max="6" width="17.625" style="29" bestFit="1" customWidth="1"/>
    <col min="7" max="7" width="24.25" bestFit="1" customWidth="1"/>
    <col min="8" max="9" width="20.875" customWidth="1"/>
    <col min="10" max="10" width="7.25" customWidth="1"/>
    <col min="11" max="11" width="20.625" hidden="1" customWidth="1"/>
    <col min="12" max="12" width="12.75" hidden="1" customWidth="1"/>
    <col min="13" max="13" width="17.75" hidden="1" customWidth="1"/>
  </cols>
  <sheetData>
    <row r="1" spans="1:16" ht="33" thickBot="1" x14ac:dyDescent="0.3">
      <c r="A1" s="136" t="s">
        <v>197</v>
      </c>
      <c r="B1" s="136"/>
      <c r="C1" s="136"/>
      <c r="D1" s="136"/>
      <c r="E1" s="136"/>
      <c r="F1" s="136"/>
      <c r="G1" s="136"/>
      <c r="H1" s="136"/>
      <c r="I1" s="136"/>
    </row>
    <row r="2" spans="1:16" ht="31.5" customHeight="1" x14ac:dyDescent="0.25">
      <c r="A2" s="143" t="s">
        <v>0</v>
      </c>
      <c r="B2" s="143" t="s">
        <v>1</v>
      </c>
      <c r="C2" s="143" t="s">
        <v>199</v>
      </c>
      <c r="D2" s="143" t="s">
        <v>200</v>
      </c>
      <c r="E2" s="143" t="s">
        <v>4</v>
      </c>
      <c r="F2" s="143" t="s">
        <v>201</v>
      </c>
      <c r="G2" s="143" t="s">
        <v>6</v>
      </c>
      <c r="H2" s="145" t="s">
        <v>202</v>
      </c>
      <c r="I2" s="147" t="s">
        <v>198</v>
      </c>
    </row>
    <row r="3" spans="1:16" ht="21.75" customHeight="1" thickBot="1" x14ac:dyDescent="0.3">
      <c r="A3" s="144"/>
      <c r="B3" s="144"/>
      <c r="C3" s="144"/>
      <c r="D3" s="144"/>
      <c r="E3" s="144"/>
      <c r="F3" s="144"/>
      <c r="G3" s="144"/>
      <c r="H3" s="146"/>
      <c r="I3" s="148"/>
    </row>
    <row r="4" spans="1:16" ht="26.25" customHeight="1" x14ac:dyDescent="0.25">
      <c r="A4" s="42">
        <v>43343</v>
      </c>
      <c r="B4" s="43" t="s">
        <v>18</v>
      </c>
      <c r="C4" s="44" t="s">
        <v>110</v>
      </c>
      <c r="D4" s="44" t="s">
        <v>120</v>
      </c>
      <c r="E4" s="44" t="s">
        <v>121</v>
      </c>
      <c r="F4" s="45" t="s">
        <v>122</v>
      </c>
      <c r="G4" s="46" t="s">
        <v>170</v>
      </c>
      <c r="H4" s="115" t="s">
        <v>16</v>
      </c>
      <c r="I4" s="120" t="s">
        <v>195</v>
      </c>
      <c r="K4" s="29"/>
      <c r="L4" s="29"/>
      <c r="M4" s="29"/>
    </row>
    <row r="5" spans="1:16" ht="26.25" customHeight="1" x14ac:dyDescent="0.25">
      <c r="A5" s="34">
        <v>43344</v>
      </c>
      <c r="B5" s="49" t="s">
        <v>20</v>
      </c>
      <c r="C5" s="10" t="s">
        <v>72</v>
      </c>
      <c r="D5" s="10" t="s">
        <v>132</v>
      </c>
      <c r="E5" s="50" t="s">
        <v>133</v>
      </c>
      <c r="F5" s="41" t="s">
        <v>134</v>
      </c>
      <c r="G5" s="26" t="s">
        <v>135</v>
      </c>
      <c r="H5" s="116" t="s">
        <v>118</v>
      </c>
      <c r="I5" s="121" t="s">
        <v>173</v>
      </c>
      <c r="K5" s="97"/>
      <c r="L5" s="29"/>
      <c r="M5" s="29"/>
    </row>
    <row r="6" spans="1:16" ht="27.95" customHeight="1" x14ac:dyDescent="0.25">
      <c r="A6" s="34">
        <v>43345</v>
      </c>
      <c r="B6" s="49" t="s">
        <v>21</v>
      </c>
      <c r="C6" s="55" t="s">
        <v>34</v>
      </c>
      <c r="D6" s="26" t="s">
        <v>46</v>
      </c>
      <c r="E6" s="56" t="s">
        <v>64</v>
      </c>
      <c r="F6" s="10" t="s">
        <v>40</v>
      </c>
      <c r="G6" s="26" t="s">
        <v>42</v>
      </c>
      <c r="H6" s="115" t="s">
        <v>16</v>
      </c>
      <c r="I6" s="122" t="s">
        <v>179</v>
      </c>
      <c r="K6" s="98"/>
      <c r="L6" s="29"/>
      <c r="M6" s="29"/>
    </row>
    <row r="7" spans="1:16" ht="27.95" customHeight="1" x14ac:dyDescent="0.25">
      <c r="A7" s="34">
        <v>43346</v>
      </c>
      <c r="B7" s="49" t="s">
        <v>22</v>
      </c>
      <c r="C7" s="137" t="s">
        <v>56</v>
      </c>
      <c r="D7" s="138"/>
      <c r="E7" s="59" t="s">
        <v>39</v>
      </c>
      <c r="F7" s="10" t="s">
        <v>40</v>
      </c>
      <c r="G7" s="60" t="s">
        <v>57</v>
      </c>
      <c r="H7" s="117" t="s">
        <v>16</v>
      </c>
      <c r="I7" s="123" t="s">
        <v>175</v>
      </c>
      <c r="K7" s="98"/>
      <c r="L7" s="29"/>
      <c r="M7" s="29"/>
    </row>
    <row r="8" spans="1:16" ht="27.95" customHeight="1" thickBot="1" x14ac:dyDescent="0.3">
      <c r="A8" s="62">
        <v>43347</v>
      </c>
      <c r="B8" s="15" t="s">
        <v>23</v>
      </c>
      <c r="C8" s="63" t="s">
        <v>70</v>
      </c>
      <c r="D8" s="64" t="s">
        <v>58</v>
      </c>
      <c r="E8" s="63" t="s">
        <v>33</v>
      </c>
      <c r="F8" s="65" t="s">
        <v>127</v>
      </c>
      <c r="G8" s="66" t="s">
        <v>117</v>
      </c>
      <c r="H8" s="118" t="s">
        <v>16</v>
      </c>
      <c r="I8" s="124" t="s">
        <v>193</v>
      </c>
      <c r="K8" s="98"/>
      <c r="L8" s="29"/>
      <c r="M8" s="29"/>
    </row>
    <row r="9" spans="1:16" ht="27.95" customHeight="1" x14ac:dyDescent="0.25">
      <c r="A9" s="72">
        <v>43350</v>
      </c>
      <c r="B9" s="43" t="s">
        <v>18</v>
      </c>
      <c r="C9" s="73" t="s">
        <v>139</v>
      </c>
      <c r="D9" s="44" t="s">
        <v>140</v>
      </c>
      <c r="E9" s="73" t="s">
        <v>141</v>
      </c>
      <c r="F9" s="10" t="s">
        <v>160</v>
      </c>
      <c r="G9" s="73" t="s">
        <v>142</v>
      </c>
      <c r="H9" s="116" t="s">
        <v>16</v>
      </c>
      <c r="I9" s="125" t="s">
        <v>96</v>
      </c>
      <c r="K9" s="98"/>
      <c r="L9" s="29"/>
      <c r="M9" s="29"/>
    </row>
    <row r="10" spans="1:16" ht="27.95" customHeight="1" x14ac:dyDescent="0.25">
      <c r="A10" s="72">
        <v>43351</v>
      </c>
      <c r="B10" s="49" t="s">
        <v>20</v>
      </c>
      <c r="C10" s="25" t="s">
        <v>72</v>
      </c>
      <c r="D10" s="26" t="s">
        <v>136</v>
      </c>
      <c r="E10" s="25" t="s">
        <v>74</v>
      </c>
      <c r="F10" s="10" t="s">
        <v>137</v>
      </c>
      <c r="G10" s="25" t="s">
        <v>138</v>
      </c>
      <c r="H10" s="119" t="s">
        <v>119</v>
      </c>
      <c r="I10" s="126" t="s">
        <v>196</v>
      </c>
      <c r="K10" s="98"/>
      <c r="L10" s="29"/>
      <c r="M10" s="29"/>
    </row>
    <row r="11" spans="1:16" ht="27.95" customHeight="1" x14ac:dyDescent="0.25">
      <c r="A11" s="72">
        <v>43352</v>
      </c>
      <c r="B11" s="49" t="s">
        <v>21</v>
      </c>
      <c r="C11" s="55" t="s">
        <v>30</v>
      </c>
      <c r="D11" s="26" t="s">
        <v>59</v>
      </c>
      <c r="E11" s="25" t="s">
        <v>61</v>
      </c>
      <c r="F11" s="10" t="s">
        <v>40</v>
      </c>
      <c r="G11" s="76" t="s">
        <v>48</v>
      </c>
      <c r="H11" s="115" t="s">
        <v>16</v>
      </c>
      <c r="I11" s="122" t="s">
        <v>92</v>
      </c>
      <c r="K11" s="98"/>
      <c r="L11" s="29"/>
      <c r="M11" s="29"/>
    </row>
    <row r="12" spans="1:16" ht="27.95" customHeight="1" x14ac:dyDescent="0.25">
      <c r="A12" s="72">
        <v>43353</v>
      </c>
      <c r="B12" s="49" t="s">
        <v>22</v>
      </c>
      <c r="C12" s="139" t="s">
        <v>25</v>
      </c>
      <c r="D12" s="140"/>
      <c r="E12" s="60" t="s">
        <v>98</v>
      </c>
      <c r="F12" s="10" t="s">
        <v>40</v>
      </c>
      <c r="G12" s="60" t="s">
        <v>26</v>
      </c>
      <c r="H12" s="117" t="s">
        <v>16</v>
      </c>
      <c r="I12" s="123" t="s">
        <v>85</v>
      </c>
      <c r="K12" s="98"/>
      <c r="L12" s="29"/>
      <c r="M12" s="29"/>
    </row>
    <row r="13" spans="1:16" ht="27.95" customHeight="1" thickBot="1" x14ac:dyDescent="0.3">
      <c r="A13" s="62">
        <v>43354</v>
      </c>
      <c r="B13" s="15" t="s">
        <v>23</v>
      </c>
      <c r="C13" s="78" t="s">
        <v>129</v>
      </c>
      <c r="D13" s="64" t="s">
        <v>35</v>
      </c>
      <c r="E13" s="63" t="s">
        <v>38</v>
      </c>
      <c r="F13" s="65" t="s">
        <v>36</v>
      </c>
      <c r="G13" s="66" t="s">
        <v>37</v>
      </c>
      <c r="H13" s="118" t="s">
        <v>16</v>
      </c>
      <c r="I13" s="127" t="s">
        <v>176</v>
      </c>
      <c r="J13" s="27"/>
      <c r="K13" s="98"/>
      <c r="L13" s="29"/>
      <c r="M13" s="29"/>
    </row>
    <row r="14" spans="1:16" ht="27.95" customHeight="1" x14ac:dyDescent="0.25">
      <c r="A14" s="72">
        <v>43357</v>
      </c>
      <c r="B14" s="43" t="s">
        <v>18</v>
      </c>
      <c r="C14" s="45" t="s">
        <v>126</v>
      </c>
      <c r="D14" s="46" t="s">
        <v>148</v>
      </c>
      <c r="E14" s="60" t="s">
        <v>149</v>
      </c>
      <c r="F14" s="79" t="s">
        <v>161</v>
      </c>
      <c r="G14" s="60" t="s">
        <v>123</v>
      </c>
      <c r="H14" s="116" t="s">
        <v>24</v>
      </c>
      <c r="I14" s="128" t="s">
        <v>188</v>
      </c>
    </row>
    <row r="15" spans="1:16" s="28" customFormat="1" ht="27.95" customHeight="1" x14ac:dyDescent="0.25">
      <c r="A15" s="72">
        <v>43358</v>
      </c>
      <c r="B15" s="49" t="s">
        <v>20</v>
      </c>
      <c r="C15" s="55" t="s">
        <v>72</v>
      </c>
      <c r="D15" s="26" t="s">
        <v>143</v>
      </c>
      <c r="E15" s="25" t="s">
        <v>144</v>
      </c>
      <c r="F15" s="10" t="s">
        <v>145</v>
      </c>
      <c r="G15" s="76" t="s">
        <v>146</v>
      </c>
      <c r="H15" s="119" t="s">
        <v>147</v>
      </c>
      <c r="I15" s="129" t="s">
        <v>174</v>
      </c>
      <c r="K15"/>
      <c r="L15"/>
      <c r="M15"/>
      <c r="N15"/>
      <c r="O15"/>
      <c r="P15"/>
    </row>
    <row r="16" spans="1:16" ht="27.95" customHeight="1" x14ac:dyDescent="0.25">
      <c r="A16" s="72">
        <v>43359</v>
      </c>
      <c r="B16" s="49" t="s">
        <v>21</v>
      </c>
      <c r="C16" s="60" t="s">
        <v>44</v>
      </c>
      <c r="D16" s="46" t="s">
        <v>49</v>
      </c>
      <c r="E16" s="60" t="s">
        <v>43</v>
      </c>
      <c r="F16" s="10" t="s">
        <v>40</v>
      </c>
      <c r="G16" s="80" t="s">
        <v>67</v>
      </c>
      <c r="H16" s="115" t="s">
        <v>16</v>
      </c>
      <c r="I16" s="128" t="s">
        <v>100</v>
      </c>
      <c r="K16" t="s">
        <v>130</v>
      </c>
    </row>
    <row r="17" spans="1:18" ht="27.95" customHeight="1" x14ac:dyDescent="0.25">
      <c r="A17" s="72">
        <v>43360</v>
      </c>
      <c r="B17" s="49" t="s">
        <v>22</v>
      </c>
      <c r="C17" s="139" t="s">
        <v>124</v>
      </c>
      <c r="D17" s="140"/>
      <c r="E17" s="60" t="s">
        <v>50</v>
      </c>
      <c r="F17" s="10" t="s">
        <v>40</v>
      </c>
      <c r="G17" s="60"/>
      <c r="H17" s="117" t="s">
        <v>125</v>
      </c>
      <c r="I17" s="130" t="s">
        <v>194</v>
      </c>
      <c r="K17" t="s">
        <v>131</v>
      </c>
    </row>
    <row r="18" spans="1:18" ht="27.95" customHeight="1" thickBot="1" x14ac:dyDescent="0.3">
      <c r="A18" s="72">
        <v>43361</v>
      </c>
      <c r="B18" s="15" t="s">
        <v>23</v>
      </c>
      <c r="C18" s="63" t="s">
        <v>45</v>
      </c>
      <c r="D18" s="64" t="s">
        <v>28</v>
      </c>
      <c r="E18" s="63" t="s">
        <v>55</v>
      </c>
      <c r="F18" s="65" t="s">
        <v>29</v>
      </c>
      <c r="G18" s="81" t="s">
        <v>71</v>
      </c>
      <c r="H18" s="118" t="s">
        <v>16</v>
      </c>
      <c r="I18" s="131" t="s">
        <v>177</v>
      </c>
    </row>
    <row r="19" spans="1:18" ht="27.95" customHeight="1" x14ac:dyDescent="0.25">
      <c r="A19" s="42">
        <v>43364</v>
      </c>
      <c r="B19" s="43" t="s">
        <v>18</v>
      </c>
      <c r="C19" s="60" t="s">
        <v>154</v>
      </c>
      <c r="D19" s="46" t="s">
        <v>155</v>
      </c>
      <c r="E19" s="60" t="s">
        <v>156</v>
      </c>
      <c r="F19" s="20" t="s">
        <v>162</v>
      </c>
      <c r="G19" s="60" t="s">
        <v>157</v>
      </c>
      <c r="H19" s="116" t="s">
        <v>24</v>
      </c>
      <c r="I19" s="132" t="s">
        <v>101</v>
      </c>
    </row>
    <row r="20" spans="1:18" ht="27.95" customHeight="1" x14ac:dyDescent="0.25">
      <c r="A20" s="34">
        <v>43365</v>
      </c>
      <c r="B20" s="49" t="s">
        <v>20</v>
      </c>
      <c r="C20" s="60" t="s">
        <v>72</v>
      </c>
      <c r="D20" s="46" t="s">
        <v>150</v>
      </c>
      <c r="E20" s="60" t="s">
        <v>151</v>
      </c>
      <c r="F20" s="20" t="s">
        <v>163</v>
      </c>
      <c r="G20" s="60" t="s">
        <v>152</v>
      </c>
      <c r="H20" s="119" t="s">
        <v>153</v>
      </c>
      <c r="I20" s="123" t="s">
        <v>172</v>
      </c>
    </row>
    <row r="21" spans="1:18" ht="27.95" customHeight="1" x14ac:dyDescent="0.25">
      <c r="A21" s="34">
        <v>43366</v>
      </c>
      <c r="B21" s="49" t="s">
        <v>21</v>
      </c>
      <c r="C21" s="73" t="s">
        <v>41</v>
      </c>
      <c r="D21" s="44" t="s">
        <v>52</v>
      </c>
      <c r="E21" s="73" t="s">
        <v>53</v>
      </c>
      <c r="F21" s="10" t="s">
        <v>40</v>
      </c>
      <c r="G21" s="73" t="s">
        <v>54</v>
      </c>
      <c r="H21" s="119" t="s">
        <v>16</v>
      </c>
      <c r="I21" s="123" t="s">
        <v>78</v>
      </c>
    </row>
    <row r="22" spans="1:18" ht="27.95" customHeight="1" x14ac:dyDescent="0.25">
      <c r="A22" s="34">
        <v>43367</v>
      </c>
      <c r="B22" s="49" t="s">
        <v>22</v>
      </c>
      <c r="C22" s="141" t="s">
        <v>164</v>
      </c>
      <c r="D22" s="142"/>
      <c r="E22" s="60" t="s">
        <v>191</v>
      </c>
      <c r="F22" s="10" t="s">
        <v>40</v>
      </c>
      <c r="G22" s="60" t="s">
        <v>165</v>
      </c>
      <c r="H22" s="115" t="s">
        <v>16</v>
      </c>
      <c r="I22" s="128" t="s">
        <v>82</v>
      </c>
    </row>
    <row r="23" spans="1:18" ht="27.95" customHeight="1" x14ac:dyDescent="0.25">
      <c r="A23" s="34">
        <v>43368</v>
      </c>
      <c r="B23" s="49" t="s">
        <v>23</v>
      </c>
      <c r="C23" s="26" t="s">
        <v>34</v>
      </c>
      <c r="D23" s="26" t="s">
        <v>31</v>
      </c>
      <c r="E23" s="25" t="s">
        <v>65</v>
      </c>
      <c r="F23" s="10" t="s">
        <v>32</v>
      </c>
      <c r="G23" s="82" t="s">
        <v>116</v>
      </c>
      <c r="H23" s="119" t="s">
        <v>16</v>
      </c>
      <c r="I23" s="121" t="s">
        <v>171</v>
      </c>
    </row>
    <row r="24" spans="1:18" ht="27.95" customHeight="1" thickBot="1" x14ac:dyDescent="0.3">
      <c r="A24" s="85">
        <v>43369</v>
      </c>
      <c r="B24" s="86" t="s">
        <v>68</v>
      </c>
      <c r="C24" s="87" t="s">
        <v>27</v>
      </c>
      <c r="D24" s="88" t="s">
        <v>69</v>
      </c>
      <c r="E24" s="89" t="s">
        <v>51</v>
      </c>
      <c r="F24" s="65" t="s">
        <v>63</v>
      </c>
      <c r="G24" s="90" t="s">
        <v>128</v>
      </c>
      <c r="H24" s="118" t="s">
        <v>16</v>
      </c>
      <c r="I24" s="133"/>
    </row>
    <row r="25" spans="1:18" ht="27.95" customHeight="1" x14ac:dyDescent="0.25">
      <c r="A25" s="83">
        <v>43371</v>
      </c>
      <c r="B25" s="43" t="s">
        <v>18</v>
      </c>
      <c r="C25" s="46" t="s">
        <v>159</v>
      </c>
      <c r="D25" s="102" t="s">
        <v>111</v>
      </c>
      <c r="E25" s="60" t="s">
        <v>112</v>
      </c>
      <c r="F25" s="20" t="s">
        <v>77</v>
      </c>
      <c r="G25" s="60" t="s">
        <v>113</v>
      </c>
      <c r="H25" s="116" t="s">
        <v>24</v>
      </c>
      <c r="I25" s="128" t="s">
        <v>84</v>
      </c>
    </row>
    <row r="26" spans="1:18" ht="27.95" customHeight="1" x14ac:dyDescent="0.25">
      <c r="A26" s="34">
        <v>43372</v>
      </c>
      <c r="B26" s="33" t="s">
        <v>20</v>
      </c>
      <c r="C26" s="25" t="s">
        <v>72</v>
      </c>
      <c r="D26" s="26" t="s">
        <v>73</v>
      </c>
      <c r="E26" s="25" t="s">
        <v>190</v>
      </c>
      <c r="F26" s="20" t="s">
        <v>145</v>
      </c>
      <c r="G26" s="35" t="s">
        <v>75</v>
      </c>
      <c r="H26" s="119" t="s">
        <v>158</v>
      </c>
      <c r="I26" s="124" t="s">
        <v>83</v>
      </c>
    </row>
    <row r="27" spans="1:18" ht="27.95" customHeight="1" thickBot="1" x14ac:dyDescent="0.3">
      <c r="A27" s="30">
        <v>43373</v>
      </c>
      <c r="B27" s="15" t="s">
        <v>21</v>
      </c>
      <c r="C27" s="63" t="s">
        <v>62</v>
      </c>
      <c r="D27" s="64" t="s">
        <v>50</v>
      </c>
      <c r="E27" s="63" t="s">
        <v>66</v>
      </c>
      <c r="F27" s="65" t="s">
        <v>40</v>
      </c>
      <c r="G27" s="81" t="s">
        <v>60</v>
      </c>
      <c r="H27" s="118" t="s">
        <v>16</v>
      </c>
      <c r="I27" s="134" t="s">
        <v>178</v>
      </c>
    </row>
    <row r="28" spans="1:18" ht="26.25" x14ac:dyDescent="0.25">
      <c r="A28" ph="1"/>
      <c r="B28" ph="1"/>
      <c r="C28" ph="1"/>
      <c r="D28" ph="1"/>
      <c r="E28" ph="1"/>
      <c r="F28" s="29" ph="1"/>
      <c r="G28" ph="1"/>
      <c r="H28" ph="1"/>
      <c r="I28" ph="1"/>
      <c r="Q28" ph="1"/>
      <c r="R28" ph="1"/>
    </row>
    <row r="29" spans="1:18" ht="26.25" x14ac:dyDescent="0.25">
      <c r="A29" ph="1"/>
      <c r="B29" ph="1"/>
      <c r="C29" ph="1"/>
      <c r="D29" ph="1"/>
      <c r="E29" ph="1"/>
      <c r="F29" s="29" ph="1"/>
      <c r="H29" ph="1"/>
      <c r="I29" ph="1"/>
      <c r="Q29" ph="1"/>
      <c r="R29" ph="1"/>
    </row>
    <row r="30" spans="1:18" ht="26.25" x14ac:dyDescent="0.25">
      <c r="A30" ph="1"/>
      <c r="B30" ph="1"/>
      <c r="C30" ph="1"/>
      <c r="D30" ph="1"/>
      <c r="E30" ph="1"/>
      <c r="F30" s="29" ph="1"/>
      <c r="G30" ph="1"/>
      <c r="H30" ph="1"/>
      <c r="I30" ph="1"/>
      <c r="Q30" ph="1"/>
      <c r="R30" ph="1"/>
    </row>
    <row r="31" spans="1:18" ht="26.25" x14ac:dyDescent="0.25">
      <c r="A31" ph="1"/>
      <c r="B31" ph="1"/>
      <c r="C31" ph="1"/>
      <c r="D31" ph="1"/>
      <c r="E31" ph="1"/>
      <c r="F31" s="29" ph="1"/>
      <c r="G31" ph="1"/>
      <c r="H31" ph="1"/>
      <c r="I31" ph="1"/>
      <c r="Q31" ph="1"/>
      <c r="R31" ph="1"/>
    </row>
    <row r="32" spans="1:18" ht="26.25" x14ac:dyDescent="0.25">
      <c r="A32" ph="1"/>
      <c r="B32" ph="1"/>
      <c r="C32" ph="1"/>
      <c r="D32" ph="1"/>
      <c r="E32" ph="1"/>
      <c r="F32" s="29" ph="1"/>
      <c r="G32" ph="1"/>
      <c r="H32" ph="1"/>
      <c r="I32" ph="1"/>
      <c r="Q32" ph="1"/>
      <c r="R32" ph="1"/>
    </row>
    <row r="33" spans="1:18" x14ac:dyDescent="0.25">
      <c r="A33" ph="1"/>
      <c r="B33" ph="1"/>
      <c r="C33" ph="1"/>
      <c r="D33" ph="1"/>
      <c r="E33" ph="1"/>
      <c r="F33" s="29" ph="1"/>
      <c r="G33" ph="1"/>
      <c r="H33" ph="1"/>
      <c r="I33" ph="1"/>
      <c r="Q33" ph="1"/>
      <c r="R33" ph="1"/>
    </row>
  </sheetData>
  <mergeCells count="14">
    <mergeCell ref="A2:A3"/>
    <mergeCell ref="B2:B3"/>
    <mergeCell ref="C2:C3"/>
    <mergeCell ref="D2:D3"/>
    <mergeCell ref="A1:I1"/>
    <mergeCell ref="E2:E3"/>
    <mergeCell ref="F2:F3"/>
    <mergeCell ref="G2:G3"/>
    <mergeCell ref="H2:H3"/>
    <mergeCell ref="I2:I3"/>
    <mergeCell ref="C7:D7"/>
    <mergeCell ref="C12:D12"/>
    <mergeCell ref="C17:D17"/>
    <mergeCell ref="C22:D22"/>
  </mergeCells>
  <phoneticPr fontId="3" type="noConversion"/>
  <conditionalFormatting sqref="G18">
    <cfRule type="cellIs" dxfId="5" priority="5" stopIfTrue="1" operator="equal">
      <formula>"六"</formula>
    </cfRule>
    <cfRule type="cellIs" dxfId="4" priority="6" stopIfTrue="1" operator="equal">
      <formula>"日"</formula>
    </cfRule>
  </conditionalFormatting>
  <conditionalFormatting sqref="G26">
    <cfRule type="cellIs" dxfId="3" priority="3" stopIfTrue="1" operator="equal">
      <formula>"六"</formula>
    </cfRule>
    <cfRule type="cellIs" dxfId="2" priority="4" stopIfTrue="1" operator="equal">
      <formula>"日"</formula>
    </cfRule>
  </conditionalFormatting>
  <conditionalFormatting sqref="G27">
    <cfRule type="cellIs" dxfId="1" priority="1" stopIfTrue="1" operator="equal">
      <formula>"六"</formula>
    </cfRule>
    <cfRule type="cellIs" dxfId="0" priority="2" stopIfTrue="1" operator="equal">
      <formula>"日"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10909</vt:lpstr>
      <vt:lpstr>10909 (2)</vt:lpstr>
      <vt:lpstr>'10909'!Print_Area</vt:lpstr>
      <vt:lpstr>'10909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user</cp:lastModifiedBy>
  <cp:lastPrinted>2020-08-28T06:56:13Z</cp:lastPrinted>
  <dcterms:created xsi:type="dcterms:W3CDTF">2018-06-28T01:41:55Z</dcterms:created>
  <dcterms:modified xsi:type="dcterms:W3CDTF">2020-08-28T06:56:20Z</dcterms:modified>
</cp:coreProperties>
</file>