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8" windowWidth="14712" windowHeight="8412" activeTab="0"/>
  </bookViews>
  <sheets>
    <sheet name="104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<sst xmlns="http://schemas.openxmlformats.org/spreadsheetml/2006/main" count="204" uniqueCount="124">
  <si>
    <t>半葷菜</t>
  </si>
  <si>
    <t>胚芽米飯</t>
  </si>
  <si>
    <t>洋蔥炒肉絲</t>
  </si>
  <si>
    <t>蔬菜總匯</t>
  </si>
  <si>
    <t>搾菜肉絲湯</t>
  </si>
  <si>
    <t>時令蔬菜</t>
  </si>
  <si>
    <t>有機時蔬</t>
  </si>
  <si>
    <t>時令水果</t>
  </si>
  <si>
    <t>白米飯</t>
  </si>
  <si>
    <t>一</t>
  </si>
  <si>
    <t>火腿銀芽雙絲</t>
  </si>
  <si>
    <t>紅豆西米露</t>
  </si>
  <si>
    <t>蕃茄炒蛋</t>
  </si>
  <si>
    <t>雞腿、滷汁、香菇</t>
  </si>
  <si>
    <t>日期</t>
  </si>
  <si>
    <t>星期</t>
  </si>
  <si>
    <t>主食</t>
  </si>
  <si>
    <t>主菜</t>
  </si>
  <si>
    <t>主菜配料</t>
  </si>
  <si>
    <t>蔬菜</t>
  </si>
  <si>
    <t>湯</t>
  </si>
  <si>
    <t>水果</t>
  </si>
  <si>
    <t>副食費</t>
  </si>
  <si>
    <t>善牧園點心費</t>
  </si>
  <si>
    <t>合計</t>
  </si>
  <si>
    <t>善牧園
點心費</t>
  </si>
  <si>
    <t>六</t>
  </si>
  <si>
    <t>例假日</t>
  </si>
  <si>
    <t>日</t>
  </si>
  <si>
    <t>二</t>
  </si>
  <si>
    <t>黃瓜魚丸湯</t>
  </si>
  <si>
    <t>三</t>
  </si>
  <si>
    <t>豆鼓蒸雕魚</t>
  </si>
  <si>
    <t>四</t>
  </si>
  <si>
    <t>五</t>
  </si>
  <si>
    <t>菜甫花生肉丁</t>
  </si>
  <si>
    <t>總匯杏鮑菇</t>
  </si>
  <si>
    <t>蒟蒻、肉丁、蘿蔔</t>
  </si>
  <si>
    <t>培根高麗</t>
  </si>
  <si>
    <t>高麗菜、金針菇、木耳</t>
  </si>
  <si>
    <t>胚芽米飯</t>
  </si>
  <si>
    <t>白米飯</t>
  </si>
  <si>
    <t>期中考</t>
  </si>
  <si>
    <t>海鮮蒸蛋</t>
  </si>
  <si>
    <t>雞蛋、魚丁、蝦仁、青豆</t>
  </si>
  <si>
    <t>豬血糕</t>
  </si>
  <si>
    <t>時令蔬菜</t>
  </si>
  <si>
    <t>時令水果</t>
  </si>
  <si>
    <t>有機時蔬</t>
  </si>
  <si>
    <t>麻油雞湯</t>
  </si>
  <si>
    <t>酸辣清湯</t>
  </si>
  <si>
    <t>潮雕魚片、豆鼓、香料</t>
  </si>
  <si>
    <t>金針肉絲湯</t>
  </si>
  <si>
    <t>洋芋燉肉</t>
  </si>
  <si>
    <t>洋芋、肉塊、紅蘿蔔</t>
  </si>
  <si>
    <t>玉米雞丁</t>
  </si>
  <si>
    <t>客家小炒</t>
  </si>
  <si>
    <t>芹菜、豆干、肉塊、魷魚</t>
  </si>
  <si>
    <t>馬鈴薯燒肉</t>
  </si>
  <si>
    <t>馬鈴署、五花肉</t>
  </si>
  <si>
    <t>冬瓜排骨湯</t>
  </si>
  <si>
    <t>芹菜炒甜不辣</t>
  </si>
  <si>
    <t>滷雞腿</t>
  </si>
  <si>
    <t>蘿蔔排骨湯</t>
  </si>
  <si>
    <t>蒟蒻燒肉</t>
  </si>
  <si>
    <t>小黃瓜肉絲蛋</t>
  </si>
  <si>
    <t>香菇油豆腐</t>
  </si>
  <si>
    <t>海帶芽蛋花湯</t>
  </si>
  <si>
    <t>麻婆豆腐</t>
  </si>
  <si>
    <t>洋蔥、雞肉</t>
  </si>
  <si>
    <t>咖哩雙色</t>
  </si>
  <si>
    <t>金茸什錦</t>
  </si>
  <si>
    <t>左宗棠雞</t>
  </si>
  <si>
    <t>京都排骨</t>
  </si>
  <si>
    <t xml:space="preserve">中排骨、紅辣椒 、蒜末、薑絲 、蕃茄醬  </t>
  </si>
  <si>
    <t>回鍋肉</t>
  </si>
  <si>
    <t>豬五花肉片、蒜苗、青椒、蒜頭、蔥段、</t>
  </si>
  <si>
    <t>馬鈴薯.蘿蔔</t>
  </si>
  <si>
    <t>芹香貢丸湯</t>
  </si>
  <si>
    <t>沙嗲肉絲</t>
  </si>
  <si>
    <t>沙嗲醬、豬肉</t>
  </si>
  <si>
    <t>黃瓜大骨湯</t>
  </si>
  <si>
    <t>金針菇.筍絲</t>
  </si>
  <si>
    <t>豆皮白菜</t>
  </si>
  <si>
    <t>清蒸紅燒豆包</t>
  </si>
  <si>
    <t>雙蘿排骨湯</t>
  </si>
  <si>
    <t>紅燒肉燥</t>
  </si>
  <si>
    <t>肉燥、醬料</t>
  </si>
  <si>
    <t>海帶芽肉絲湯</t>
  </si>
  <si>
    <t>評鑑訪視</t>
  </si>
  <si>
    <t>五</t>
  </si>
  <si>
    <t>秋季健行</t>
  </si>
  <si>
    <t>豆酥魚片</t>
  </si>
  <si>
    <t>魚肉、香料</t>
  </si>
  <si>
    <t>芹菜炒黑輪</t>
  </si>
  <si>
    <t>海帶肉絲湯</t>
  </si>
  <si>
    <t>干燒紅糟肉</t>
  </si>
  <si>
    <t>瘦肉塊、豆干、紅糟醬</t>
  </si>
  <si>
    <t>玉米肉末</t>
  </si>
  <si>
    <t>蘿蔔排骨湯</t>
  </si>
  <si>
    <t>時令水果</t>
  </si>
  <si>
    <t>（105年度） 營養午餐十一月份菜單  105.11</t>
  </si>
  <si>
    <r>
      <t xml:space="preserve"> </t>
    </r>
    <r>
      <rPr>
        <sz val="12"/>
        <rFont val="新細明體"/>
        <family val="1"/>
      </rPr>
      <t>韓式拌飯</t>
    </r>
  </si>
  <si>
    <t>人參雞湯</t>
  </si>
  <si>
    <r>
      <t>香菇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絞肉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黃豆芽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胡蘿蔔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大洋蔥</t>
    </r>
    <r>
      <rPr>
        <sz val="12"/>
        <rFont val="Times New Roman"/>
        <family val="1"/>
      </rPr>
      <t xml:space="preserve"> ,</t>
    </r>
    <r>
      <rPr>
        <sz val="12"/>
        <rFont val="新細明體"/>
        <family val="1"/>
      </rPr>
      <t>小黃瓜</t>
    </r>
  </si>
  <si>
    <t>椒鹽小雞丁</t>
  </si>
  <si>
    <t>椒鹽、小雞丁</t>
  </si>
  <si>
    <t>豆乾燒肉</t>
  </si>
  <si>
    <t>豆乾、肉塊</t>
  </si>
  <si>
    <t>玉米蛋</t>
  </si>
  <si>
    <t>紅燒馬鈴薯</t>
  </si>
  <si>
    <t>味噌海帶湯</t>
  </si>
  <si>
    <t>螞蟻上樹</t>
  </si>
  <si>
    <t>紫菜蛋花湯</t>
  </si>
  <si>
    <t>紅豆薏仁湯</t>
  </si>
  <si>
    <t>一</t>
  </si>
  <si>
    <t>白米飯</t>
  </si>
  <si>
    <t>什錦豆腐</t>
  </si>
  <si>
    <t xml:space="preserve">青豆仁、鮮香菇、豆腐 、玉米粒、紅蘿蔔  </t>
  </si>
  <si>
    <t>滷總匯</t>
  </si>
  <si>
    <t>時令蔬菜</t>
  </si>
  <si>
    <t>青菜蛋花湯</t>
  </si>
  <si>
    <t>十全大補湯</t>
  </si>
  <si>
    <t>立冬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</si>
</sst>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"/>
    <numFmt numFmtId="177" formatCode="mmm\-yyyy"/>
    <numFmt numFmtId="178" formatCode="m&quot;月&quot;d&quot;日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_);[Red]\(#,##0\)"/>
    <numFmt numFmtId="183" formatCode="#,##0_ "/>
    <numFmt numFmtId="184" formatCode="[$€-2]\ #,##0.00_);[Red]\([$€-2]\ #,##0.00\)"/>
  </numFmts>
  <fonts count="48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6"/>
      <name val="新細明體"/>
      <family val="1"/>
    </font>
    <font>
      <sz val="10"/>
      <name val="細明體"/>
      <family val="3"/>
    </font>
    <font>
      <sz val="12"/>
      <name val="細明體"/>
      <family val="3"/>
    </font>
    <font>
      <b/>
      <sz val="10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新細明體"/>
      <family val="1"/>
    </font>
    <font>
      <sz val="11"/>
      <color indexed="8"/>
      <name val="新細明體"/>
      <family val="1"/>
    </font>
    <font>
      <sz val="11"/>
      <color indexed="8"/>
      <name val="細明體"/>
      <family val="3"/>
    </font>
    <font>
      <sz val="14"/>
      <name val="新細明體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182" fontId="0" fillId="0" borderId="0" xfId="0" applyNumberFormat="1" applyAlignment="1">
      <alignment vertical="center"/>
    </xf>
    <xf numFmtId="182" fontId="5" fillId="0" borderId="10" xfId="0" applyNumberFormat="1" applyFont="1" applyBorder="1" applyAlignment="1">
      <alignment horizontal="left" vertical="center"/>
    </xf>
    <xf numFmtId="183" fontId="5" fillId="0" borderId="10" xfId="0" applyNumberFormat="1" applyFont="1" applyBorder="1" applyAlignment="1">
      <alignment horizontal="left" vertical="center" wrapText="1"/>
    </xf>
    <xf numFmtId="183" fontId="5" fillId="0" borderId="10" xfId="0" applyNumberFormat="1" applyFont="1" applyBorder="1" applyAlignment="1">
      <alignment horizontal="center" vertical="center"/>
    </xf>
    <xf numFmtId="182" fontId="0" fillId="0" borderId="10" xfId="0" applyNumberFormat="1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9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10" xfId="33" applyFont="1" applyBorder="1" applyAlignment="1">
      <alignment horizontal="center" vertical="center"/>
      <protection/>
    </xf>
    <xf numFmtId="0" fontId="12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全部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tabSelected="1" zoomScale="85" zoomScaleNormal="85" zoomScalePageLayoutView="0" workbookViewId="0" topLeftCell="A1">
      <selection activeCell="T10" sqref="T10"/>
    </sheetView>
  </sheetViews>
  <sheetFormatPr defaultColWidth="9.00390625" defaultRowHeight="16.5"/>
  <cols>
    <col min="1" max="1" width="5.75390625" style="0" customWidth="1"/>
    <col min="2" max="2" width="5.375" style="0" customWidth="1"/>
    <col min="3" max="3" width="10.00390625" style="15" customWidth="1"/>
    <col min="4" max="4" width="11.875" style="0" bestFit="1" customWidth="1"/>
    <col min="5" max="5" width="28.125" style="0" bestFit="1" customWidth="1"/>
    <col min="6" max="6" width="19.50390625" style="0" bestFit="1" customWidth="1"/>
    <col min="7" max="7" width="9.875" style="0" bestFit="1" customWidth="1"/>
    <col min="8" max="8" width="13.25390625" style="0" bestFit="1" customWidth="1"/>
    <col min="9" max="9" width="9.875" style="0" bestFit="1" customWidth="1"/>
    <col min="10" max="10" width="7.75390625" style="0" hidden="1" customWidth="1"/>
    <col min="11" max="11" width="8.375" style="0" hidden="1" customWidth="1"/>
    <col min="12" max="12" width="8.50390625" style="0" hidden="1" customWidth="1"/>
    <col min="13" max="13" width="0" style="30" hidden="1" customWidth="1"/>
    <col min="14" max="14" width="7.875" style="0" hidden="1" customWidth="1"/>
    <col min="15" max="15" width="0" style="0" hidden="1" customWidth="1"/>
    <col min="18" max="18" width="9.875" style="0" bestFit="1" customWidth="1"/>
    <col min="19" max="19" width="18.375" style="42" customWidth="1"/>
    <col min="20" max="20" width="24.125" style="42" bestFit="1" customWidth="1"/>
    <col min="22" max="22" width="12.125" style="0" bestFit="1" customWidth="1"/>
    <col min="23" max="23" width="9.875" style="0" bestFit="1" customWidth="1"/>
    <col min="24" max="24" width="14.50390625" style="0" bestFit="1" customWidth="1"/>
    <col min="25" max="25" width="9.875" style="0" bestFit="1" customWidth="1"/>
  </cols>
  <sheetData>
    <row r="1" spans="1:12" ht="21.75">
      <c r="A1" s="4" t="s">
        <v>101</v>
      </c>
      <c r="B1" s="28"/>
      <c r="C1" s="14"/>
      <c r="D1" s="28"/>
      <c r="E1" s="28"/>
      <c r="F1" s="28"/>
      <c r="G1" s="28"/>
      <c r="H1" s="28"/>
      <c r="I1" s="28"/>
      <c r="J1" s="8"/>
      <c r="K1" s="8"/>
      <c r="L1" s="8"/>
    </row>
    <row r="2" spans="1:12" ht="3" customHeight="1">
      <c r="A2" s="4"/>
      <c r="B2" s="28"/>
      <c r="C2" s="14"/>
      <c r="D2" s="28"/>
      <c r="E2" s="28"/>
      <c r="F2" s="28"/>
      <c r="G2" s="28"/>
      <c r="H2" s="28"/>
      <c r="I2" s="28"/>
      <c r="J2" s="8"/>
      <c r="K2" s="8"/>
      <c r="L2" s="8"/>
    </row>
    <row r="3" spans="1:15" ht="15" customHeight="1">
      <c r="A3" s="6" t="s">
        <v>14</v>
      </c>
      <c r="B3" s="6" t="s">
        <v>15</v>
      </c>
      <c r="C3" s="7" t="s">
        <v>16</v>
      </c>
      <c r="D3" s="3" t="s">
        <v>17</v>
      </c>
      <c r="E3" s="7" t="s">
        <v>18</v>
      </c>
      <c r="F3" s="1" t="s">
        <v>0</v>
      </c>
      <c r="G3" s="7" t="s">
        <v>19</v>
      </c>
      <c r="H3" s="1" t="s">
        <v>20</v>
      </c>
      <c r="I3" s="1" t="s">
        <v>21</v>
      </c>
      <c r="J3" s="35" t="s">
        <v>22</v>
      </c>
      <c r="K3" s="9" t="s">
        <v>23</v>
      </c>
      <c r="L3" s="9" t="s">
        <v>24</v>
      </c>
      <c r="M3" s="31" t="s">
        <v>22</v>
      </c>
      <c r="N3" s="32" t="s">
        <v>25</v>
      </c>
      <c r="O3" s="33" t="s">
        <v>24</v>
      </c>
    </row>
    <row r="4" spans="1:16" ht="19.5" customHeight="1">
      <c r="A4" s="5">
        <v>40848</v>
      </c>
      <c r="B4" s="1" t="s">
        <v>29</v>
      </c>
      <c r="C4" s="41" t="s">
        <v>1</v>
      </c>
      <c r="D4" s="17" t="s">
        <v>107</v>
      </c>
      <c r="E4" s="16" t="s">
        <v>108</v>
      </c>
      <c r="F4" s="20" t="s">
        <v>109</v>
      </c>
      <c r="G4" s="20" t="s">
        <v>46</v>
      </c>
      <c r="H4" s="19" t="s">
        <v>111</v>
      </c>
      <c r="I4" s="19" t="s">
        <v>47</v>
      </c>
      <c r="J4" s="36">
        <v>3085</v>
      </c>
      <c r="K4" s="11">
        <v>362</v>
      </c>
      <c r="L4" s="10">
        <f>J4+K4</f>
        <v>3447</v>
      </c>
      <c r="M4" s="34"/>
      <c r="N4" s="29"/>
      <c r="O4" s="34">
        <f aca="true" t="shared" si="0" ref="O4:O29">SUM(M4:N4)</f>
        <v>0</v>
      </c>
      <c r="P4" t="s">
        <v>42</v>
      </c>
    </row>
    <row r="5" spans="1:16" ht="33" customHeight="1">
      <c r="A5" s="5">
        <v>40849</v>
      </c>
      <c r="B5" s="1" t="s">
        <v>31</v>
      </c>
      <c r="C5" s="41" t="s">
        <v>41</v>
      </c>
      <c r="D5" s="17" t="s">
        <v>73</v>
      </c>
      <c r="E5" s="16" t="s">
        <v>74</v>
      </c>
      <c r="F5" s="16" t="s">
        <v>110</v>
      </c>
      <c r="G5" s="16" t="s">
        <v>48</v>
      </c>
      <c r="H5" s="20" t="s">
        <v>49</v>
      </c>
      <c r="I5" s="38" t="s">
        <v>47</v>
      </c>
      <c r="J5" s="36">
        <v>3573</v>
      </c>
      <c r="K5" s="11">
        <v>465</v>
      </c>
      <c r="L5" s="10">
        <f>J5+K5</f>
        <v>4038</v>
      </c>
      <c r="M5" s="34"/>
      <c r="N5" s="29"/>
      <c r="O5" s="34">
        <f t="shared" si="0"/>
        <v>0</v>
      </c>
      <c r="P5" t="s">
        <v>42</v>
      </c>
    </row>
    <row r="6" spans="1:15" ht="19.5" customHeight="1">
      <c r="A6" s="5">
        <v>40850</v>
      </c>
      <c r="B6" s="6" t="s">
        <v>33</v>
      </c>
      <c r="C6" s="41" t="s">
        <v>1</v>
      </c>
      <c r="D6" s="23" t="s">
        <v>105</v>
      </c>
      <c r="E6" s="16" t="s">
        <v>106</v>
      </c>
      <c r="F6" s="20" t="s">
        <v>65</v>
      </c>
      <c r="G6" s="20" t="s">
        <v>48</v>
      </c>
      <c r="H6" s="19" t="s">
        <v>50</v>
      </c>
      <c r="I6" s="19" t="s">
        <v>47</v>
      </c>
      <c r="J6" s="36">
        <v>4476</v>
      </c>
      <c r="K6" s="11">
        <v>640</v>
      </c>
      <c r="L6" s="10">
        <f>J6+K6</f>
        <v>5116</v>
      </c>
      <c r="M6" s="34"/>
      <c r="N6" s="29"/>
      <c r="O6" s="34">
        <f t="shared" si="0"/>
        <v>0</v>
      </c>
    </row>
    <row r="7" spans="1:15" ht="19.5" customHeight="1">
      <c r="A7" s="5">
        <v>40851</v>
      </c>
      <c r="B7" s="1" t="s">
        <v>34</v>
      </c>
      <c r="C7" s="21" t="s">
        <v>8</v>
      </c>
      <c r="D7" s="17" t="s">
        <v>64</v>
      </c>
      <c r="E7" s="16" t="s">
        <v>37</v>
      </c>
      <c r="F7" s="17" t="s">
        <v>38</v>
      </c>
      <c r="G7" s="16" t="s">
        <v>5</v>
      </c>
      <c r="H7" s="16" t="s">
        <v>4</v>
      </c>
      <c r="I7" s="38" t="s">
        <v>7</v>
      </c>
      <c r="J7" s="37">
        <v>2326</v>
      </c>
      <c r="K7" s="12">
        <v>510</v>
      </c>
      <c r="L7" s="13">
        <f>J7+K7</f>
        <v>2836</v>
      </c>
      <c r="M7" s="34"/>
      <c r="N7" s="29"/>
      <c r="O7" s="34">
        <f t="shared" si="0"/>
        <v>0</v>
      </c>
    </row>
    <row r="8" spans="1:15" ht="15.75" customHeight="1">
      <c r="A8" s="5">
        <v>40852</v>
      </c>
      <c r="B8" s="1" t="s">
        <v>26</v>
      </c>
      <c r="C8" s="46" t="s">
        <v>27</v>
      </c>
      <c r="D8" s="47"/>
      <c r="E8" s="47"/>
      <c r="F8" s="47"/>
      <c r="G8" s="47"/>
      <c r="H8" s="47"/>
      <c r="I8" s="48"/>
      <c r="J8" s="36">
        <v>2006</v>
      </c>
      <c r="K8" s="11">
        <v>1050</v>
      </c>
      <c r="L8" s="10">
        <f>J8+K8</f>
        <v>3056</v>
      </c>
      <c r="M8" s="34"/>
      <c r="N8" s="29"/>
      <c r="O8" s="34">
        <f>SUM(M8:N8)</f>
        <v>0</v>
      </c>
    </row>
    <row r="9" spans="1:15" ht="12" customHeight="1">
      <c r="A9" s="5">
        <v>40853</v>
      </c>
      <c r="B9" s="2" t="s">
        <v>28</v>
      </c>
      <c r="C9" s="46" t="s">
        <v>27</v>
      </c>
      <c r="D9" s="47"/>
      <c r="E9" s="47"/>
      <c r="F9" s="47"/>
      <c r="G9" s="47"/>
      <c r="H9" s="47"/>
      <c r="I9" s="48"/>
      <c r="M9" s="34"/>
      <c r="N9" s="29"/>
      <c r="O9" s="34">
        <f t="shared" si="0"/>
        <v>0</v>
      </c>
    </row>
    <row r="10" spans="1:20" ht="19.5" customHeight="1">
      <c r="A10" s="5">
        <v>40854</v>
      </c>
      <c r="B10" s="1" t="s">
        <v>9</v>
      </c>
      <c r="C10" s="16" t="s">
        <v>8</v>
      </c>
      <c r="D10" s="26" t="s">
        <v>3</v>
      </c>
      <c r="E10" s="26" t="s">
        <v>39</v>
      </c>
      <c r="F10" s="22" t="s">
        <v>84</v>
      </c>
      <c r="G10" s="20" t="s">
        <v>5</v>
      </c>
      <c r="H10" s="19" t="s">
        <v>122</v>
      </c>
      <c r="I10" s="38" t="s">
        <v>7</v>
      </c>
      <c r="J10" s="37"/>
      <c r="K10" s="12"/>
      <c r="L10" s="13"/>
      <c r="M10" s="34"/>
      <c r="N10" s="29"/>
      <c r="O10" s="34">
        <f t="shared" si="0"/>
        <v>0</v>
      </c>
      <c r="P10" t="s">
        <v>123</v>
      </c>
      <c r="S10"/>
      <c r="T10"/>
    </row>
    <row r="11" spans="1:20" ht="19.5" customHeight="1">
      <c r="A11" s="5">
        <v>40855</v>
      </c>
      <c r="B11" s="1" t="s">
        <v>29</v>
      </c>
      <c r="C11" s="16" t="s">
        <v>1</v>
      </c>
      <c r="D11" s="27" t="s">
        <v>72</v>
      </c>
      <c r="E11" s="19" t="s">
        <v>69</v>
      </c>
      <c r="F11" s="16" t="s">
        <v>68</v>
      </c>
      <c r="G11" s="20" t="s">
        <v>46</v>
      </c>
      <c r="H11" s="19" t="s">
        <v>85</v>
      </c>
      <c r="I11" s="19" t="s">
        <v>47</v>
      </c>
      <c r="M11" s="34"/>
      <c r="N11" s="29"/>
      <c r="O11" s="34">
        <f t="shared" si="0"/>
        <v>0</v>
      </c>
      <c r="S11"/>
      <c r="T11"/>
    </row>
    <row r="12" spans="1:20" ht="19.5" customHeight="1">
      <c r="A12" s="5">
        <v>40856</v>
      </c>
      <c r="B12" s="1" t="s">
        <v>31</v>
      </c>
      <c r="C12" s="19" t="s">
        <v>41</v>
      </c>
      <c r="D12" s="24" t="s">
        <v>58</v>
      </c>
      <c r="E12" s="16" t="s">
        <v>59</v>
      </c>
      <c r="F12" s="24" t="s">
        <v>112</v>
      </c>
      <c r="G12" s="16" t="s">
        <v>48</v>
      </c>
      <c r="H12" s="19" t="s">
        <v>78</v>
      </c>
      <c r="I12" s="38" t="s">
        <v>47</v>
      </c>
      <c r="M12" s="34"/>
      <c r="N12" s="29"/>
      <c r="O12" s="34">
        <f t="shared" si="0"/>
        <v>0</v>
      </c>
      <c r="S12"/>
      <c r="T12"/>
    </row>
    <row r="13" spans="1:20" ht="19.5" customHeight="1">
      <c r="A13" s="5">
        <v>40857</v>
      </c>
      <c r="B13" s="1" t="s">
        <v>33</v>
      </c>
      <c r="C13" s="16" t="s">
        <v>1</v>
      </c>
      <c r="D13" s="17" t="s">
        <v>43</v>
      </c>
      <c r="E13" s="16" t="s">
        <v>44</v>
      </c>
      <c r="F13" s="16" t="s">
        <v>2</v>
      </c>
      <c r="G13" s="20" t="s">
        <v>48</v>
      </c>
      <c r="H13" s="25" t="s">
        <v>60</v>
      </c>
      <c r="I13" s="19" t="s">
        <v>47</v>
      </c>
      <c r="M13" s="34"/>
      <c r="N13" s="29"/>
      <c r="O13" s="34">
        <f t="shared" si="0"/>
        <v>0</v>
      </c>
      <c r="S13"/>
      <c r="T13"/>
    </row>
    <row r="14" spans="1:16" ht="19.5" customHeight="1">
      <c r="A14" s="5">
        <v>40858</v>
      </c>
      <c r="B14" s="1" t="s">
        <v>34</v>
      </c>
      <c r="C14" s="16" t="s">
        <v>8</v>
      </c>
      <c r="D14" s="26" t="s">
        <v>32</v>
      </c>
      <c r="E14" s="26" t="s">
        <v>51</v>
      </c>
      <c r="F14" s="22" t="s">
        <v>12</v>
      </c>
      <c r="G14" s="16" t="s">
        <v>6</v>
      </c>
      <c r="H14" s="19" t="s">
        <v>52</v>
      </c>
      <c r="I14" s="38" t="s">
        <v>7</v>
      </c>
      <c r="M14" s="34"/>
      <c r="N14" s="29"/>
      <c r="O14" s="34">
        <f t="shared" si="0"/>
        <v>0</v>
      </c>
      <c r="P14" t="s">
        <v>89</v>
      </c>
    </row>
    <row r="15" spans="1:20" ht="9.75" customHeight="1">
      <c r="A15" s="5">
        <v>40859</v>
      </c>
      <c r="B15" s="2" t="s">
        <v>26</v>
      </c>
      <c r="C15" s="46" t="s">
        <v>27</v>
      </c>
      <c r="D15" s="47"/>
      <c r="E15" s="47"/>
      <c r="F15" s="47"/>
      <c r="G15" s="47"/>
      <c r="H15" s="47"/>
      <c r="I15" s="48"/>
      <c r="M15" s="34"/>
      <c r="N15" s="29"/>
      <c r="O15" s="34">
        <f t="shared" si="0"/>
        <v>0</v>
      </c>
      <c r="S15"/>
      <c r="T15"/>
    </row>
    <row r="16" spans="1:20" ht="9" customHeight="1">
      <c r="A16" s="5">
        <v>40860</v>
      </c>
      <c r="B16" s="2" t="s">
        <v>28</v>
      </c>
      <c r="C16" s="46" t="s">
        <v>27</v>
      </c>
      <c r="D16" s="47"/>
      <c r="E16" s="47"/>
      <c r="F16" s="47"/>
      <c r="G16" s="47"/>
      <c r="H16" s="47"/>
      <c r="I16" s="48"/>
      <c r="M16" s="34"/>
      <c r="N16" s="29"/>
      <c r="O16" s="34">
        <f t="shared" si="0"/>
        <v>0</v>
      </c>
      <c r="S16"/>
      <c r="T16"/>
    </row>
    <row r="17" spans="1:15" ht="20.25" customHeight="1">
      <c r="A17" s="5">
        <v>40861</v>
      </c>
      <c r="B17" s="1" t="s">
        <v>115</v>
      </c>
      <c r="C17" s="16" t="s">
        <v>116</v>
      </c>
      <c r="D17" s="26" t="s">
        <v>117</v>
      </c>
      <c r="E17" s="26" t="s">
        <v>118</v>
      </c>
      <c r="F17" s="22" t="s">
        <v>119</v>
      </c>
      <c r="G17" s="16" t="s">
        <v>120</v>
      </c>
      <c r="H17" s="19" t="s">
        <v>121</v>
      </c>
      <c r="I17" s="38" t="s">
        <v>7</v>
      </c>
      <c r="M17" s="34"/>
      <c r="N17" s="29"/>
      <c r="O17" s="34">
        <f t="shared" si="0"/>
        <v>0</v>
      </c>
    </row>
    <row r="18" spans="1:15" ht="20.25" customHeight="1">
      <c r="A18" s="5">
        <v>40862</v>
      </c>
      <c r="B18" s="1" t="s">
        <v>29</v>
      </c>
      <c r="C18" s="16" t="s">
        <v>8</v>
      </c>
      <c r="D18" s="18" t="s">
        <v>86</v>
      </c>
      <c r="E18" s="18" t="s">
        <v>87</v>
      </c>
      <c r="F18" s="39" t="s">
        <v>61</v>
      </c>
      <c r="G18" s="16" t="s">
        <v>46</v>
      </c>
      <c r="H18" s="16" t="s">
        <v>88</v>
      </c>
      <c r="I18" s="40" t="s">
        <v>47</v>
      </c>
      <c r="M18" s="34"/>
      <c r="N18" s="29"/>
      <c r="O18" s="34">
        <f t="shared" si="0"/>
        <v>0</v>
      </c>
    </row>
    <row r="19" spans="1:15" ht="19.5">
      <c r="A19" s="5">
        <v>40863</v>
      </c>
      <c r="B19" s="1" t="s">
        <v>31</v>
      </c>
      <c r="C19" s="16" t="s">
        <v>40</v>
      </c>
      <c r="D19" s="26" t="s">
        <v>56</v>
      </c>
      <c r="E19" s="26" t="s">
        <v>57</v>
      </c>
      <c r="F19" s="22" t="s">
        <v>45</v>
      </c>
      <c r="G19" s="16" t="s">
        <v>6</v>
      </c>
      <c r="H19" s="19" t="s">
        <v>11</v>
      </c>
      <c r="I19" s="38" t="s">
        <v>7</v>
      </c>
      <c r="M19" s="34"/>
      <c r="N19" s="29"/>
      <c r="O19" s="34">
        <f t="shared" si="0"/>
        <v>0</v>
      </c>
    </row>
    <row r="20" spans="1:15" ht="19.5" customHeight="1">
      <c r="A20" s="5">
        <v>40864</v>
      </c>
      <c r="B20" s="1" t="s">
        <v>33</v>
      </c>
      <c r="C20" s="16" t="s">
        <v>40</v>
      </c>
      <c r="D20" s="26" t="s">
        <v>75</v>
      </c>
      <c r="E20" s="26" t="s">
        <v>76</v>
      </c>
      <c r="F20" s="22" t="s">
        <v>10</v>
      </c>
      <c r="G20" s="20" t="s">
        <v>5</v>
      </c>
      <c r="H20" s="19" t="s">
        <v>30</v>
      </c>
      <c r="I20" s="38" t="s">
        <v>7</v>
      </c>
      <c r="M20" s="34"/>
      <c r="N20" s="29"/>
      <c r="O20" s="34">
        <f t="shared" si="0"/>
        <v>0</v>
      </c>
    </row>
    <row r="21" spans="1:15" ht="19.5" customHeight="1">
      <c r="A21" s="5">
        <v>40865</v>
      </c>
      <c r="B21" s="1" t="s">
        <v>90</v>
      </c>
      <c r="C21" s="53" t="s">
        <v>91</v>
      </c>
      <c r="D21" s="54"/>
      <c r="E21" s="54"/>
      <c r="F21" s="54"/>
      <c r="G21" s="54"/>
      <c r="H21" s="54"/>
      <c r="I21" s="55"/>
      <c r="M21" s="34"/>
      <c r="N21" s="29"/>
      <c r="O21" s="34">
        <f t="shared" si="0"/>
        <v>0</v>
      </c>
    </row>
    <row r="22" spans="1:20" ht="9.75" customHeight="1">
      <c r="A22" s="5">
        <v>40866</v>
      </c>
      <c r="B22" s="2" t="s">
        <v>26</v>
      </c>
      <c r="C22" s="46" t="s">
        <v>27</v>
      </c>
      <c r="D22" s="47"/>
      <c r="E22" s="47"/>
      <c r="F22" s="47"/>
      <c r="G22" s="47"/>
      <c r="H22" s="47"/>
      <c r="I22" s="48"/>
      <c r="M22" s="34"/>
      <c r="N22" s="29"/>
      <c r="O22" s="34">
        <f t="shared" si="0"/>
        <v>0</v>
      </c>
      <c r="S22"/>
      <c r="T22"/>
    </row>
    <row r="23" spans="1:20" ht="9.75" customHeight="1">
      <c r="A23" s="5">
        <v>40867</v>
      </c>
      <c r="B23" s="2" t="s">
        <v>28</v>
      </c>
      <c r="C23" s="46" t="s">
        <v>27</v>
      </c>
      <c r="D23" s="47"/>
      <c r="E23" s="47"/>
      <c r="F23" s="47"/>
      <c r="G23" s="47"/>
      <c r="H23" s="47"/>
      <c r="I23" s="48"/>
      <c r="M23" s="34"/>
      <c r="N23" s="29"/>
      <c r="O23" s="34">
        <f t="shared" si="0"/>
        <v>0</v>
      </c>
      <c r="S23"/>
      <c r="T23"/>
    </row>
    <row r="24" spans="1:15" ht="19.5">
      <c r="A24" s="5">
        <v>40868</v>
      </c>
      <c r="B24" s="1" t="s">
        <v>9</v>
      </c>
      <c r="C24" s="19" t="s">
        <v>41</v>
      </c>
      <c r="D24" s="19" t="s">
        <v>71</v>
      </c>
      <c r="E24" s="19" t="s">
        <v>82</v>
      </c>
      <c r="F24" s="39" t="s">
        <v>66</v>
      </c>
      <c r="G24" s="16" t="s">
        <v>5</v>
      </c>
      <c r="H24" s="16" t="s">
        <v>67</v>
      </c>
      <c r="I24" s="40" t="s">
        <v>7</v>
      </c>
      <c r="M24" s="34"/>
      <c r="N24" s="29"/>
      <c r="O24" s="34">
        <f t="shared" si="0"/>
        <v>0</v>
      </c>
    </row>
    <row r="25" spans="1:15" ht="16.5" customHeight="1">
      <c r="A25" s="5">
        <v>40869</v>
      </c>
      <c r="B25" s="1" t="s">
        <v>29</v>
      </c>
      <c r="C25" s="21" t="s">
        <v>40</v>
      </c>
      <c r="D25" s="17" t="s">
        <v>79</v>
      </c>
      <c r="E25" s="16" t="s">
        <v>80</v>
      </c>
      <c r="F25" s="17" t="s">
        <v>35</v>
      </c>
      <c r="G25" s="20" t="s">
        <v>5</v>
      </c>
      <c r="H25" s="16" t="s">
        <v>81</v>
      </c>
      <c r="I25" s="38" t="s">
        <v>7</v>
      </c>
      <c r="M25" s="34"/>
      <c r="N25" s="29"/>
      <c r="O25" s="34">
        <f t="shared" si="0"/>
        <v>0</v>
      </c>
    </row>
    <row r="26" spans="1:15" ht="19.5">
      <c r="A26" s="5">
        <v>40870</v>
      </c>
      <c r="B26" s="1" t="s">
        <v>31</v>
      </c>
      <c r="C26" s="21" t="s">
        <v>8</v>
      </c>
      <c r="D26" s="17" t="s">
        <v>62</v>
      </c>
      <c r="E26" s="16" t="s">
        <v>13</v>
      </c>
      <c r="F26" s="17" t="s">
        <v>36</v>
      </c>
      <c r="G26" s="16" t="s">
        <v>6</v>
      </c>
      <c r="H26" s="16" t="s">
        <v>63</v>
      </c>
      <c r="I26" s="38" t="s">
        <v>7</v>
      </c>
      <c r="M26" s="34"/>
      <c r="N26" s="29"/>
      <c r="O26" s="34">
        <f t="shared" si="0"/>
        <v>0</v>
      </c>
    </row>
    <row r="27" spans="1:15" ht="19.5">
      <c r="A27" s="5">
        <v>40871</v>
      </c>
      <c r="B27" s="1" t="s">
        <v>33</v>
      </c>
      <c r="C27" s="49" t="s">
        <v>102</v>
      </c>
      <c r="D27" s="50"/>
      <c r="E27" s="51" t="s">
        <v>104</v>
      </c>
      <c r="F27" s="52"/>
      <c r="G27" s="16" t="s">
        <v>6</v>
      </c>
      <c r="H27" s="39" t="s">
        <v>103</v>
      </c>
      <c r="I27" s="38" t="s">
        <v>7</v>
      </c>
      <c r="M27" s="34"/>
      <c r="N27" s="29"/>
      <c r="O27" s="34">
        <f t="shared" si="0"/>
        <v>0</v>
      </c>
    </row>
    <row r="28" spans="1:20" ht="15.75">
      <c r="A28" s="5">
        <v>40872</v>
      </c>
      <c r="B28" s="1" t="s">
        <v>34</v>
      </c>
      <c r="C28" s="16" t="s">
        <v>41</v>
      </c>
      <c r="D28" s="26" t="s">
        <v>53</v>
      </c>
      <c r="E28" s="26" t="s">
        <v>54</v>
      </c>
      <c r="F28" s="22" t="s">
        <v>55</v>
      </c>
      <c r="G28" s="20" t="s">
        <v>5</v>
      </c>
      <c r="H28" s="19" t="s">
        <v>114</v>
      </c>
      <c r="I28" s="38" t="s">
        <v>7</v>
      </c>
      <c r="M28" s="34"/>
      <c r="N28" s="29"/>
      <c r="O28" s="34">
        <f t="shared" si="0"/>
        <v>0</v>
      </c>
      <c r="S28"/>
      <c r="T28"/>
    </row>
    <row r="29" spans="1:20" ht="9.75" customHeight="1">
      <c r="A29" s="5">
        <v>40873</v>
      </c>
      <c r="B29" s="2" t="s">
        <v>26</v>
      </c>
      <c r="C29" s="46" t="s">
        <v>27</v>
      </c>
      <c r="D29" s="47"/>
      <c r="E29" s="47"/>
      <c r="F29" s="47"/>
      <c r="G29" s="47"/>
      <c r="H29" s="47"/>
      <c r="I29" s="48"/>
      <c r="M29" s="34">
        <f>SUM(M4:M27)</f>
        <v>0</v>
      </c>
      <c r="N29" s="29">
        <f>SUM(N4:N27)</f>
        <v>0</v>
      </c>
      <c r="O29" s="34">
        <f t="shared" si="0"/>
        <v>0</v>
      </c>
      <c r="S29"/>
      <c r="T29"/>
    </row>
    <row r="30" spans="1:9" ht="12" customHeight="1">
      <c r="A30" s="5">
        <v>40874</v>
      </c>
      <c r="B30" s="2" t="s">
        <v>28</v>
      </c>
      <c r="C30" s="46" t="s">
        <v>27</v>
      </c>
      <c r="D30" s="47"/>
      <c r="E30" s="47"/>
      <c r="F30" s="47"/>
      <c r="G30" s="47"/>
      <c r="H30" s="47"/>
      <c r="I30" s="48"/>
    </row>
    <row r="31" spans="1:20" ht="15.75">
      <c r="A31" s="5">
        <v>40875</v>
      </c>
      <c r="B31" s="1" t="s">
        <v>9</v>
      </c>
      <c r="C31" s="21" t="s">
        <v>8</v>
      </c>
      <c r="D31" s="17" t="s">
        <v>70</v>
      </c>
      <c r="E31" s="16" t="s">
        <v>77</v>
      </c>
      <c r="F31" s="16" t="s">
        <v>83</v>
      </c>
      <c r="G31" s="20" t="s">
        <v>5</v>
      </c>
      <c r="H31" s="19" t="s">
        <v>113</v>
      </c>
      <c r="I31" s="40" t="s">
        <v>47</v>
      </c>
      <c r="M31" s="34"/>
      <c r="N31" s="29"/>
      <c r="O31" s="34"/>
      <c r="S31"/>
      <c r="T31"/>
    </row>
    <row r="32" spans="1:15" ht="19.5">
      <c r="A32" s="5">
        <v>40876</v>
      </c>
      <c r="B32" s="1" t="s">
        <v>29</v>
      </c>
      <c r="C32" s="19" t="s">
        <v>1</v>
      </c>
      <c r="D32" s="41" t="s">
        <v>96</v>
      </c>
      <c r="E32" s="43" t="s">
        <v>97</v>
      </c>
      <c r="F32" s="39" t="s">
        <v>94</v>
      </c>
      <c r="G32" s="20" t="s">
        <v>46</v>
      </c>
      <c r="H32" s="16" t="s">
        <v>95</v>
      </c>
      <c r="I32" s="40" t="s">
        <v>47</v>
      </c>
      <c r="M32" s="34"/>
      <c r="N32" s="29"/>
      <c r="O32" s="34"/>
    </row>
    <row r="33" spans="1:15" ht="19.5">
      <c r="A33" s="5">
        <v>40877</v>
      </c>
      <c r="B33" s="1" t="s">
        <v>31</v>
      </c>
      <c r="C33" s="19" t="s">
        <v>8</v>
      </c>
      <c r="D33" s="19" t="s">
        <v>92</v>
      </c>
      <c r="E33" s="19" t="s">
        <v>93</v>
      </c>
      <c r="F33" s="44" t="s">
        <v>98</v>
      </c>
      <c r="G33" s="20" t="s">
        <v>6</v>
      </c>
      <c r="H33" s="43" t="s">
        <v>99</v>
      </c>
      <c r="I33" s="43" t="s">
        <v>100</v>
      </c>
      <c r="M33" s="34"/>
      <c r="N33" s="29"/>
      <c r="O33" s="34"/>
    </row>
    <row r="36" ht="19.5">
      <c r="C36" s="45"/>
    </row>
  </sheetData>
  <sheetProtection/>
  <mergeCells count="11">
    <mergeCell ref="C29:I29"/>
    <mergeCell ref="C8:I8"/>
    <mergeCell ref="C9:I9"/>
    <mergeCell ref="C30:I30"/>
    <mergeCell ref="C15:I15"/>
    <mergeCell ref="C16:I16"/>
    <mergeCell ref="C22:I22"/>
    <mergeCell ref="C23:I23"/>
    <mergeCell ref="C27:D27"/>
    <mergeCell ref="E27:F27"/>
    <mergeCell ref="C21:I21"/>
  </mergeCells>
  <printOptions/>
  <pageMargins left="0.2362204724409449" right="0" top="0" bottom="0" header="0.5118110236220472" footer="0.1574803149606299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3" sqref="L13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陳子泰</dc:creator>
  <cp:keywords/>
  <dc:description/>
  <cp:lastModifiedBy>user</cp:lastModifiedBy>
  <cp:lastPrinted>2016-11-08T00:35:46Z</cp:lastPrinted>
  <dcterms:created xsi:type="dcterms:W3CDTF">2005-11-28T00:40:18Z</dcterms:created>
  <dcterms:modified xsi:type="dcterms:W3CDTF">2016-11-08T00:41:44Z</dcterms:modified>
  <cp:category/>
  <cp:version/>
  <cp:contentType/>
  <cp:contentStatus/>
</cp:coreProperties>
</file>